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36" documentId="13_ncr:1_{F6CB121F-512D-4AA6-A0C1-0FB36C537598}" xr6:coauthVersionLast="47" xr6:coauthVersionMax="47" xr10:uidLastSave="{C433EF6F-D429-4EDC-9628-B450D5B46199}"/>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<sst xmlns="http://schemas.openxmlformats.org/spreadsheetml/2006/main" count="179004" uniqueCount="39094">
  <si>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</si>
  <si>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</si>
  <si>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</si>
  <si>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</si>
  <si>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</si>
  <si>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</si>
  <si>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</si>
  <si>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</si>
  <si>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</si>
  <si>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</si>
  <si>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</si>
  <si>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</si>
  <si>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</si>
  <si>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</si>
  <si>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</si>
  <si>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</si>
  <si>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</si>
  <si>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</si>
  <si>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</si>
  <si>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</si>
  <si>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</si>
  <si>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</si>
  <si>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</si>
  <si>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</si>
  <si>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</si>
  <si>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</si>
  <si>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</si>
  <si>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</si>
  <si>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</si>
  <si>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</si>
  <si>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</si>
  <si>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</si>
  <si>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</si>
  <si>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</si>
  <si>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</si>
  <si>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</si>
  <si>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</si>
  <si>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</si>
  <si>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</si>
  <si>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</si>
  <si>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</si>
  <si>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</si>
  <si>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</si>
  <si>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</si>
  <si>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</si>
  <si>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</si>
  <si>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</si>
  <si>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</si>
  <si>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</si>
  <si>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</si>
  <si>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</si>
  <si>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</si>
  <si>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</si>
  <si>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</si>
  <si>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</si>
  <si>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</si>
  <si>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</si>
  <si>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</si>
  <si>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</si>
  <si>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</si>
  <si>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</si>
  <si>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</si>
  <si>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</si>
  <si>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</si>
  <si>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</si>
  <si>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</si>
  <si>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</si>
  <si>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</si>
  <si>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</si>
  <si>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</si>
  <si>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</si>
  <si>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</si>
  <si>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</si>
  <si>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</si>
  <si>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</si>
  <si>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</si>
  <si>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</si>
  <si>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</si>
  <si>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</si>
  <si>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</si>
  <si>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</si>
  <si>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</si>
  <si>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</si>
  <si>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</si>
  <si>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</si>
  <si>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</si>
  <si>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</si>
  <si>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</si>
  <si>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</si>
  <si>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</si>
  <si>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</si>
  <si>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</si>
  <si>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</si>
  <si>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</si>
  <si>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</si>
  <si>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</si>
  <si>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</si>
  <si>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</si>
  <si>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</si>
  <si>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</si>
  <si>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</si>
  <si>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</si>
  <si>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</si>
  <si>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</si>
  <si>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</si>
  <si>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</si>
  <si>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</si>
  <si>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</si>
  <si>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</si>
  <si>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</si>
  <si>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</si>
  <si>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</si>
  <si>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</si>
  <si>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</si>
  <si>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</si>
  <si>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</si>
  <si>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</si>
  <si>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</si>
  <si>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</si>
  <si>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</si>
  <si>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</si>
  <si>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</si>
  <si>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</si>
  <si>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</si>
  <si>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</si>
  <si>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</si>
  <si>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</si>
  <si>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</si>
  <si>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</si>
  <si>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</si>
  <si>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</si>
  <si>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</si>
  <si>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</si>
  <si>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</si>
  <si>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</si>
  <si>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</si>
  <si>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</si>
  <si>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</si>
  <si>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</si>
  <si>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</si>
  <si>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</si>
  <si>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</si>
  <si>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</si>
  <si>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</si>
  <si>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</si>
  <si>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</si>
  <si>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</si>
  <si>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</si>
  <si>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</si>
  <si>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</si>
  <si>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</si>
  <si>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</si>
  <si>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</si>
  <si>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</si>
  <si>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</si>
  <si>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</si>
  <si>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</si>
  <si>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</si>
  <si>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</si>
  <si>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</si>
  <si>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</si>
  <si>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</si>
  <si>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</si>
  <si>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</si>
  <si>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</si>
  <si>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</si>
  <si>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</si>
  <si>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</si>
  <si>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</si>
  <si>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</si>
  <si>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</si>
  <si>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</si>
  <si>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</si>
  <si>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</si>
  <si>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</si>
  <si>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</si>
  <si>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</si>
  <si>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</si>
  <si>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</si>
  <si>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</si>
  <si>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</si>
  <si>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</si>
  <si>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</si>
  <si>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</si>
  <si>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</si>
  <si>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</si>
  <si>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</si>
  <si>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</si>
  <si>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</si>
  <si>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</si>
  <si>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</si>
  <si>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</si>
  <si>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</si>
  <si>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</si>
  <si>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</si>
  <si>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</si>
  <si>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</si>
  <si>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</si>
  <si>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</si>
  <si>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</si>
  <si>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</si>
  <si>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</si>
  <si>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</si>
  <si>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</si>
  <si>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</si>
  <si>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</si>
  <si>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</si>
  <si>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</si>
  <si>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</si>
  <si>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</si>
  <si>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</si>
  <si>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</si>
  <si>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</si>
  <si>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</si>
  <si>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</si>
  <si>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</si>
  <si>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</si>
  <si>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</si>
  <si>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</si>
  <si>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</si>
  <si>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</si>
  <si>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</si>
  <si>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</si>
  <si>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</si>
  <si>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</si>
  <si>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</si>
  <si>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</si>
  <si>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</si>
  <si>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</si>
  <si>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</si>
  <si>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</si>
  <si>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</si>
  <si>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</si>
  <si>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</si>
  <si>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</si>
  <si>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</si>
  <si>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</si>
  <si>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</si>
  <si>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</si>
  <si>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</si>
  <si>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</si>
  <si>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</si>
  <si>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</si>
  <si>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</si>
  <si>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</si>
  <si>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</si>
  <si>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</si>
  <si>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</si>
  <si>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</si>
  <si>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</si>
  <si>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</si>
  <si>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</si>
  <si>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</si>
  <si>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</si>
  <si>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</si>
  <si>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</si>
  <si>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</si>
  <si>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</si>
  <si>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</si>
  <si>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</si>
  <si>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</si>
  <si>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</si>
  <si>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</si>
  <si>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</si>
  <si>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</si>
  <si>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</si>
  <si>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</si>
  <si>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</si>
  <si>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</si>
  <si>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</si>
  <si>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</si>
  <si>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</si>
  <si>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</si>
  <si>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</si>
  <si>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</si>
  <si>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</si>
  <si>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</si>
  <si>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</si>
  <si>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</si>
  <si>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</si>
  <si>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</si>
  <si>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</si>
  <si>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</si>
  <si>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</si>
  <si>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</si>
  <si>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</si>
  <si>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</si>
  <si>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</si>
  <si>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</si>
  <si>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</si>
  <si>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</si>
  <si>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</si>
  <si>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</si>
  <si>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</si>
  <si>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</si>
  <si>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</si>
  <si>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</si>
  <si>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</si>
  <si>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</si>
  <si>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</si>
  <si>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</si>
  <si>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</si>
  <si>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</si>
  <si>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</si>
  <si>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</si>
  <si>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</si>
  <si>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</si>
  <si>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</si>
  <si>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</si>
  <si>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</si>
  <si>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</si>
  <si>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</si>
  <si>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</si>
  <si>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</si>
  <si>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</si>
  <si>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</si>
  <si>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</si>
  <si>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</si>
  <si>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</si>
  <si>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</si>
  <si>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</si>
  <si>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</si>
  <si>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</si>
  <si>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</si>
  <si>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</si>
  <si>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</si>
  <si>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</si>
  <si>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</si>
  <si>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</si>
  <si>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</si>
  <si>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</si>
  <si>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</si>
  <si>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</si>
  <si>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</si>
  <si>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</si>
  <si>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</si>
  <si>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</si>
  <si>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</si>
  <si>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</si>
  <si>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</si>
  <si>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</si>
  <si>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</si>
  <si>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</si>
  <si>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</si>
  <si>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</si>
  <si>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</si>
  <si>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</si>
  <si>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</si>
  <si>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</si>
  <si>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</si>
  <si>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</si>
  <si>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</si>
  <si>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</si>
  <si>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</si>
  <si>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</si>
  <si>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</si>
  <si>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</si>
  <si>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</si>
  <si>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</si>
  <si>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</si>
  <si>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</si>
  <si>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</si>
  <si>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</si>
  <si>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</si>
  <si>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</si>
  <si>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</si>
  <si>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</si>
  <si>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</si>
  <si>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</si>
  <si>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</si>
  <si>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</si>
  <si>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</si>
  <si>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</si>
  <si>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</si>
  <si>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</si>
  <si>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</si>
  <si>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</si>
  <si>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</si>
  <si>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</si>
  <si>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</si>
  <si>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</si>
  <si>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</si>
  <si>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</si>
  <si>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</si>
  <si>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</si>
  <si>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</si>
  <si>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</si>
  <si>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</si>
  <si>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</si>
  <si>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</si>
  <si>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</si>
  <si>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</si>
  <si>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</si>
  <si>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</si>
  <si>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</si>
  <si>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</si>
  <si>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</si>
  <si>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</si>
  <si>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</si>
  <si>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</si>
  <si>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</si>
  <si>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</si>
  <si>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</si>
  <si>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</si>
  <si>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</si>
  <si>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</si>
  <si>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</si>
  <si>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</si>
  <si>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</si>
  <si>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</si>
  <si>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</si>
  <si>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</si>
  <si>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</si>
  <si>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</si>
  <si>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</si>
  <si>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</si>
  <si>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</si>
  <si>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</si>
  <si>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</si>
  <si>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</si>
  <si>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</si>
  <si>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</si>
  <si>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</si>
  <si>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</si>
  <si>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</si>
  <si>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</si>
  <si>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</si>
  <si>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</si>
  <si>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</si>
  <si>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</si>
  <si>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</si>
  <si>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</si>
  <si>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</si>
  <si>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</si>
  <si>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</si>
  <si>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</si>
  <si>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</si>
  <si>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</si>
  <si>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</si>
  <si>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</si>
  <si>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</si>
  <si>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</si>
  <si>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</si>
  <si>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</si>
  <si>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</si>
  <si>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</si>
  <si>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</si>
  <si>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</si>
  <si>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</si>
  <si>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</si>
  <si>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</si>
  <si>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</si>
  <si>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</si>
  <si>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</si>
  <si>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</si>
  <si>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</si>
  <si>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</si>
  <si>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</si>
  <si>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</si>
  <si>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</si>
  <si>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</si>
  <si>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</si>
  <si>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</si>
  <si>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</si>
  <si>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</si>
  <si>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</si>
  <si>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</si>
  <si>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</si>
  <si>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</si>
  <si>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</si>
  <si>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</si>
  <si>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</si>
  <si>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</si>
  <si>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</si>
  <si>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</si>
  <si>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</si>
  <si>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</si>
  <si>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</si>
  <si>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</si>
  <si>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</si>
  <si>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</si>
  <si>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</si>
  <si>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</si>
  <si>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</si>
  <si>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</si>
  <si>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</si>
  <si>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</si>
  <si>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</si>
  <si>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</si>
  <si>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</si>
  <si>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</si>
  <si>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</si>
  <si>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</si>
  <si>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</si>
  <si>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</si>
  <si>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</si>
  <si>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</si>
  <si>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</si>
  <si>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</si>
  <si>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</si>
  <si>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</si>
  <si>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</si>
  <si>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</si>
  <si>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</si>
  <si>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</si>
  <si>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</si>
  <si>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</si>
  <si>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</si>
  <si>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</si>
  <si>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</si>
  <si>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</si>
  <si>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</si>
  <si>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</si>
  <si>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</si>
  <si>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</si>
  <si>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</si>
  <si>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</si>
  <si>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</si>
  <si>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</si>
  <si>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</si>
  <si>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</si>
  <si>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</si>
  <si>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</si>
  <si>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</si>
  <si>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</si>
  <si>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</si>
  <si>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</si>
  <si>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</si>
  <si>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</si>
  <si>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</si>
  <si>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</si>
  <si>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</si>
  <si>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</si>
  <si>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</si>
  <si>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</si>
  <si>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</si>
  <si>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</si>
  <si>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</si>
  <si>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</si>
  <si>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</si>
  <si>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</si>
  <si>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</si>
  <si>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</si>
  <si>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</si>
  <si>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</si>
  <si>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</si>
  <si>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</si>
  <si>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</si>
  <si>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</si>
  <si>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</si>
  <si>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</si>
  <si>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</si>
  <si>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</si>
  <si>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</si>
  <si>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</si>
  <si>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</si>
  <si>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</si>
  <si>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</si>
  <si>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</si>
  <si>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</si>
  <si>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</si>
  <si>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</si>
  <si>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</si>
  <si>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</si>
  <si>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</si>
  <si>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</si>
  <si>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</si>
  <si>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</si>
  <si>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</si>
  <si>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</si>
  <si>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</si>
  <si>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</si>
  <si>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</si>
  <si>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</si>
  <si>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</si>
  <si>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</si>
  <si>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</si>
  <si>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</si>
  <si>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</si>
  <si>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</si>
  <si>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</si>
  <si>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</si>
  <si>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</si>
  <si>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</si>
  <si>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</si>
  <si>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</si>
  <si>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</si>
  <si>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</si>
  <si>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</si>
  <si>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</si>
  <si>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</si>
  <si>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</si>
  <si>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</si>
  <si>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</si>
  <si>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</si>
  <si>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</si>
  <si>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</si>
  <si>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</si>
  <si>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</si>
  <si>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</si>
  <si>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</si>
  <si>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</si>
  <si>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</si>
  <si>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</si>
  <si>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</si>
  <si>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</si>
  <si>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</si>
  <si>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</si>
  <si>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</si>
  <si>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</si>
  <si>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</si>
  <si>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</si>
  <si>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</si>
  <si>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</si>
  <si>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</si>
  <si>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</si>
  <si>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</si>
  <si>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</si>
  <si>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</si>
  <si>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</si>
  <si>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</si>
  <si>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</si>
  <si>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</si>
  <si>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</si>
  <si>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</si>
  <si>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</si>
  <si>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</si>
  <si>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</si>
  <si>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</si>
  <si>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</si>
  <si>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</si>
  <si>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</si>
  <si>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</si>
  <si>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</si>
  <si>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</si>
  <si>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</si>
  <si>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</si>
  <si>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</si>
  <si>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</si>
  <si>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</si>
  <si>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</si>
  <si>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</si>
  <si>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</si>
  <si>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</si>
  <si>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</si>
  <si>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</si>
  <si>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</si>
  <si>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</si>
  <si>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</si>
  <si>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</si>
  <si>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</si>
  <si>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</si>
  <si>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</si>
  <si>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</si>
  <si>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</si>
  <si>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</si>
  <si>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</si>
  <si>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</si>
  <si>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</si>
  <si>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</si>
  <si>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</si>
  <si>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</si>
  <si>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</si>
  <si>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</si>
  <si>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</si>
  <si>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</si>
  <si>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</si>
  <si>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</si>
  <si>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</si>
  <si>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</si>
  <si>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</si>
  <si>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</si>
  <si>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</si>
  <si>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</si>
  <si>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</si>
  <si>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</si>
  <si>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</si>
  <si>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</si>
  <si>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</si>
  <si>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</si>
  <si>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</si>
  <si>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</si>
  <si>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</si>
  <si>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</si>
  <si>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</si>
  <si>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</si>
  <si>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</si>
  <si>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</si>
  <si>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</si>
  <si>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</si>
  <si>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</si>
  <si>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</si>
  <si>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</si>
  <si>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</si>
  <si>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</si>
  <si>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</si>
  <si>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</si>
  <si>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</si>
  <si>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</si>
  <si>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</si>
  <si>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</si>
  <si>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</si>
  <si>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</si>
  <si>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</si>
  <si>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</si>
  <si>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</si>
  <si>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</si>
  <si>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</si>
  <si>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</si>
  <si>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</si>
  <si>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</si>
  <si>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</si>
  <si>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</si>
  <si>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</si>
  <si>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</si>
  <si>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</si>
  <si>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</si>
  <si>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</si>
  <si>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</si>
  <si>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</si>
  <si>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</si>
  <si>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</si>
  <si>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</si>
  <si>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</si>
  <si>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</si>
  <si>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</si>
  <si>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</si>
  <si>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</si>
  <si>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</si>
  <si>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</si>
  <si>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</si>
  <si>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</si>
  <si>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</si>
  <si>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</si>
  <si>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</si>
  <si>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</si>
  <si>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</si>
  <si>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</si>
  <si>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</si>
  <si>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</si>
  <si>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</si>
  <si>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</si>
  <si>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</si>
  <si>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</si>
  <si>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</si>
  <si>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</si>
  <si>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</si>
  <si>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</si>
  <si>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</si>
  <si>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</si>
  <si>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</si>
  <si>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</si>
  <si>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</si>
  <si>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</si>
  <si>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</si>
  <si>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</si>
  <si>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</si>
  <si>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</si>
  <si>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</si>
  <si>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</si>
  <si>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</si>
  <si>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</si>
  <si>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</si>
  <si>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</si>
  <si>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</si>
  <si>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</si>
  <si>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</si>
  <si>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</si>
  <si>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</si>
  <si>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</si>
  <si>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</si>
  <si>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</si>
  <si>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</si>
  <si>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</si>
  <si>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</si>
  <si>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</si>
  <si>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</si>
  <si>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</si>
  <si>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</si>
  <si>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</si>
  <si>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</si>
  <si>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</si>
  <si>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</si>
  <si>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</si>
  <si>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</si>
  <si>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</si>
  <si>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</si>
  <si>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</si>
  <si>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</si>
  <si>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</si>
  <si>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</si>
  <si>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</si>
  <si>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</si>
  <si>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</si>
  <si>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</si>
  <si>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</si>
  <si>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</si>
  <si>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</si>
  <si>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</si>
  <si>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</si>
  <si>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</si>
  <si>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</si>
  <si>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</si>
  <si>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</si>
  <si>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</si>
  <si>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</si>
  <si>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</si>
  <si>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</si>
  <si>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</si>
  <si>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</si>
  <si>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</si>
  <si>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</si>
  <si>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</si>
  <si>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</si>
  <si>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</si>
  <si>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</si>
  <si>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</si>
  <si>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</si>
  <si>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</si>
  <si>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</si>
  <si>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</si>
  <si>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</si>
  <si>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</si>
  <si>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</si>
  <si>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</si>
  <si>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</si>
  <si>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</si>
  <si>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</si>
  <si>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</si>
  <si>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</si>
  <si>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</si>
  <si>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</si>
  <si>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</si>
  <si>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</si>
  <si>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</si>
  <si>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</si>
  <si>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</si>
  <si>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</si>
  <si>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</si>
  <si>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</si>
  <si>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</si>
  <si>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</si>
  <si>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</si>
  <si>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</si>
  <si>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</si>
  <si>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</si>
  <si>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</si>
  <si>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</si>
  <si>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</si>
  <si>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</si>
  <si>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</si>
  <si>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</si>
  <si>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</si>
  <si>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</si>
  <si>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</si>
  <si>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</si>
  <si>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</si>
  <si>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</si>
  <si>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</si>
  <si>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</si>
  <si>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</si>
  <si>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</si>
  <si>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</si>
  <si>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</si>
  <si>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</si>
  <si>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</si>
  <si>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</si>
  <si>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</si>
  <si>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</si>
  <si>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</si>
  <si>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</si>
  <si>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</si>
  <si>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</si>
  <si>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</si>
  <si>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</si>
  <si>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</si>
  <si>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</si>
  <si>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</si>
  <si>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</si>
  <si>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</si>
  <si>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</si>
  <si>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</si>
  <si>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</si>
  <si>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</si>
  <si>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</si>
  <si>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</si>
  <si>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</si>
  <si>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</si>
  <si>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</si>
  <si>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</si>
  <si>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</si>
  <si>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</si>
  <si>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</si>
  <si>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</si>
  <si>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</si>
  <si>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</si>
  <si>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</si>
  <si>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</si>
  <si>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</si>
  <si>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</si>
  <si>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</si>
  <si>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</si>
  <si>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</si>
  <si>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</si>
  <si>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</si>
  <si>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</si>
  <si>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</si>
  <si>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</si>
  <si>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</si>
  <si>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</si>
  <si>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</si>
  <si>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</si>
  <si>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</si>
  <si>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</si>
  <si>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</si>
  <si>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</si>
  <si>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</si>
  <si>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</si>
  <si>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</si>
  <si>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</si>
  <si>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</si>
  <si>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</si>
  <si>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</si>
  <si>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</si>
  <si>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</si>
  <si>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</si>
  <si>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</si>
  <si>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</si>
  <si>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</si>
  <si>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</si>
  <si>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</si>
  <si>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</si>
  <si>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</si>
  <si>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</si>
  <si>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</si>
  <si>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</si>
  <si>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</si>
  <si>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</si>
  <si>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</si>
  <si>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</si>
  <si>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</si>
  <si>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</si>
  <si>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</si>
  <si>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</si>
  <si>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</si>
  <si>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</si>
  <si>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</si>
  <si>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</si>
  <si>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</si>
  <si>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</si>
  <si>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</si>
  <si>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</si>
  <si>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</si>
  <si>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</si>
  <si>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</si>
  <si>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</si>
  <si>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</si>
  <si>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</si>
  <si>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</si>
  <si>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</si>
  <si>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</si>
  <si>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</si>
  <si>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</si>
  <si>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</si>
  <si>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</si>
  <si>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</si>
  <si>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</si>
  <si>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</si>
  <si>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</si>
  <si>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</si>
  <si>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</si>
  <si>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</si>
  <si>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</si>
  <si>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</si>
  <si>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</si>
  <si>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</si>
  <si>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</si>
  <si>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</si>
  <si>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</si>
  <si>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</si>
  <si>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</si>
  <si>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</si>
  <si>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</si>
  <si>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</si>
  <si>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</si>
  <si>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</si>
  <si>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</si>
  <si>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</si>
  <si>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</si>
  <si>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</si>
  <si>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</si>
  <si>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</si>
  <si>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</si>
  <si>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</si>
  <si>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</si>
  <si>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</si>
  <si>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</si>
  <si>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</si>
  <si>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</si>
  <si>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</si>
  <si>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</si>
  <si>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</si>
  <si>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</si>
  <si>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</si>
  <si>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</si>
  <si>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</si>
  <si>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</si>
  <si>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</si>
  <si>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</si>
  <si>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</si>
  <si>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</si>
  <si>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</si>
  <si>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</si>
  <si>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</si>
  <si>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</si>
  <si>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</si>
  <si>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</si>
  <si>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</si>
  <si>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</si>
  <si>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</si>
  <si>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</si>
  <si>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</si>
  <si>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</si>
  <si>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</si>
  <si>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</si>
  <si>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</si>
  <si>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</si>
  <si>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</si>
  <si>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</si>
  <si>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</si>
  <si>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</si>
  <si>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</si>
  <si>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</si>
  <si>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</si>
  <si>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</si>
  <si>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</si>
  <si>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</si>
  <si>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</si>
  <si>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</si>
  <si>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</si>
  <si>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</si>
  <si>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</si>
  <si>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</si>
  <si>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</si>
  <si>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</si>
  <si>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</si>
  <si>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</si>
  <si>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</si>
  <si>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</si>
  <si>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</si>
  <si>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</si>
  <si>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</si>
  <si>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</si>
  <si>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</si>
  <si>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</si>
  <si>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</si>
  <si>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</si>
  <si>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</si>
  <si>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</si>
  <si>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</si>
  <si>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</si>
  <si>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</si>
  <si>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</si>
  <si>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</si>
  <si>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</si>
  <si>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</si>
  <si>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</si>
  <si>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</si>
  <si>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</si>
  <si>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</si>
  <si>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</si>
  <si>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</si>
  <si>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</si>
  <si>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</si>
  <si>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</si>
  <si>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</si>
  <si>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</si>
  <si>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</si>
  <si>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</si>
  <si>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</si>
  <si>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</si>
  <si>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</si>
  <si>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</si>
  <si>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</si>
  <si>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</si>
  <si>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</si>
  <si>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</si>
  <si>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</si>
  <si>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</si>
  <si>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</si>
  <si>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</si>
  <si>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</si>
  <si>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</si>
  <si>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</si>
  <si>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</si>
  <si>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</si>
  <si>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</si>
  <si>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</si>
  <si>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</si>
  <si>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</si>
  <si>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</si>
  <si>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</si>
  <si>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</si>
  <si>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</si>
  <si>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</si>
  <si>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</si>
  <si>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</si>
  <si>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</si>
  <si>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</si>
  <si>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</si>
  <si>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</si>
  <si>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</si>
  <si>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</si>
  <si>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</si>
  <si>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</si>
  <si>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</si>
  <si>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</si>
  <si>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</si>
  <si>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</si>
  <si>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</si>
  <si>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</si>
  <si>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</si>
  <si>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</si>
  <si>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</si>
  <si>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</si>
  <si>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</si>
  <si>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</si>
  <si>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</si>
  <si>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</si>
  <si>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</si>
  <si>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</si>
  <si>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</si>
  <si>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</si>
  <si>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</si>
  <si>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</si>
  <si>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</si>
  <si>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</si>
  <si>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</si>
  <si>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</si>
  <si>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</si>
  <si>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</si>
  <si>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</si>
  <si>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</si>
  <si>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</si>
  <si>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</si>
  <si>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</si>
  <si>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</si>
  <si>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</si>
  <si>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</si>
  <si>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</si>
  <si>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</si>
  <si>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</si>
  <si>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</si>
  <si>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</si>
  <si>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</si>
  <si>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</si>
  <si>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</si>
  <si>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</si>
  <si>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</si>
  <si>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</si>
  <si>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</si>
  <si>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</si>
  <si>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</si>
  <si>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</si>
  <si>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</si>
  <si>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</si>
  <si>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</si>
  <si>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</si>
  <si>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</si>
  <si>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</si>
  <si>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</si>
  <si>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</si>
  <si>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</si>
  <si>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</si>
  <si>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</si>
  <si>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</si>
  <si>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</si>
  <si>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</si>
  <si>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</si>
  <si>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</si>
  <si>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</si>
  <si>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</si>
  <si>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</si>
  <si>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</si>
  <si>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</si>
  <si>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</si>
  <si>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</si>
  <si>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</si>
  <si>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</si>
  <si>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</si>
  <si>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</si>
  <si>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</si>
  <si>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</si>
  <si>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</si>
  <si>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</si>
  <si>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</si>
  <si>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</si>
  <si>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</si>
  <si>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</si>
  <si>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</si>
  <si>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</si>
  <si>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</si>
  <si>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</si>
  <si>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</si>
  <si>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</si>
  <si>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</si>
  <si>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</si>
  <si>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</si>
  <si>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</si>
  <si>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</si>
  <si>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</si>
  <si>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</si>
  <si>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</si>
  <si>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</si>
  <si>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</si>
  <si>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</si>
  <si>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</si>
  <si>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</si>
  <si>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</si>
  <si>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</si>
  <si>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</si>
  <si>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</si>
  <si>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</si>
  <si>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</si>
  <si>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</si>
  <si>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</si>
  <si>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</si>
  <si>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</si>
  <si>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</si>
  <si>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</si>
  <si>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</si>
  <si>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</si>
  <si>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</si>
  <si>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</si>
  <si>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</si>
  <si>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</si>
  <si>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</si>
  <si>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</si>
  <si>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</si>
  <si>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</si>
  <si>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</si>
  <si>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</si>
  <si>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</si>
  <si>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</si>
  <si>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</si>
  <si>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</si>
  <si>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</si>
  <si>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</si>
  <si>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</si>
  <si>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</si>
  <si>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</si>
  <si>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</si>
  <si>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</si>
  <si>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</si>
  <si>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</si>
  <si>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</si>
  <si>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</si>
  <si>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</si>
  <si>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</si>
  <si>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</si>
  <si>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</si>
  <si>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</si>
  <si>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</si>
  <si>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</si>
  <si>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</si>
  <si>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</si>
  <si>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</si>
  <si>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</si>
  <si>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</si>
  <si>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</si>
  <si>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</si>
  <si>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</si>
  <si>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</si>
  <si>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</si>
  <si>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</si>
  <si>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</si>
  <si>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</si>
  <si>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</si>
  <si>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</si>
  <si>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</si>
  <si>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</si>
  <si>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</si>
  <si>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</si>
  <si>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</si>
  <si>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</si>
  <si>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</si>
  <si>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</si>
  <si>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</si>
  <si>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</si>
  <si>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</si>
  <si>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</si>
  <si>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</si>
  <si>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</si>
  <si>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</si>
  <si>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</si>
  <si>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</si>
  <si>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</si>
  <si>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</si>
  <si>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</si>
  <si>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</si>
  <si>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</si>
  <si>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</si>
  <si>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</si>
  <si>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</si>
  <si>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</si>
  <si>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</si>
  <si>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</si>
  <si>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</si>
  <si>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</si>
  <si>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</si>
  <si>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</si>
  <si>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</si>
  <si>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</si>
  <si>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</si>
  <si>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</si>
  <si>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</si>
  <si>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</si>
  <si>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</si>
  <si>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</si>
  <si>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</si>
  <si>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</si>
  <si>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</si>
  <si>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</si>
  <si>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</si>
  <si>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</si>
  <si>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</si>
  <si>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</si>
  <si>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</si>
  <si>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</si>
  <si>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</si>
  <si>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</si>
  <si>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</si>
  <si>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</si>
  <si>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</si>
  <si>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</si>
  <si>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</si>
  <si>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</si>
  <si>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</si>
  <si>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</si>
  <si>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</si>
  <si>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</si>
  <si>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</si>
  <si>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</si>
  <si>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</si>
  <si>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</si>
  <si>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</si>
  <si>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</si>
  <si>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</si>
  <si>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</si>
  <si>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</si>
  <si>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</si>
  <si>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</si>
  <si>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</si>
  <si>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</si>
  <si>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</si>
  <si>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</si>
  <si>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</si>
  <si>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</si>
  <si>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</si>
  <si>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</si>
  <si>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</si>
  <si>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</si>
  <si>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</si>
  <si>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</si>
  <si>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</si>
  <si>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</si>
  <si>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</si>
  <si>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</si>
  <si>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</si>
  <si>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</si>
  <si>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</si>
  <si>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</si>
  <si>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</si>
  <si>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</si>
  <si>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</si>
  <si>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</si>
  <si>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</si>
  <si>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</si>
  <si>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</si>
  <si>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</si>
  <si>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</si>
  <si>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</si>
  <si>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</si>
  <si>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</si>
  <si>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</si>
  <si>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</si>
  <si>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</si>
  <si>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</si>
  <si>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</si>
  <si>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</si>
  <si>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</si>
  <si>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</si>
  <si>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</si>
  <si>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</si>
  <si>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</si>
  <si>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</si>
  <si>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</si>
  <si>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</si>
  <si>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</si>
  <si>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</si>
  <si>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</si>
  <si>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</si>
  <si>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</si>
  <si>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</si>
  <si>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</si>
  <si>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</si>
  <si>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</si>
  <si>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</si>
  <si>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</si>
  <si>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</si>
  <si>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</si>
  <si>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</si>
  <si>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</si>
  <si>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</si>
  <si>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</si>
  <si>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</si>
  <si>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</si>
  <si>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</si>
  <si>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</si>
  <si>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</si>
  <si>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</si>
  <si>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</si>
  <si>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</si>
  <si>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</si>
  <si>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</si>
  <si>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</si>
  <si>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</si>
  <si>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</si>
  <si>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</si>
  <si>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</si>
  <si>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</si>
  <si>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</si>
  <si>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</si>
  <si>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</si>
  <si>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</si>
  <si>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</si>
  <si>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</si>
  <si>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</si>
  <si>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</si>
  <si>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</si>
  <si>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</si>
  <si>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</si>
  <si>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</si>
  <si>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</si>
  <si>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</si>
  <si>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</si>
  <si>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</si>
  <si>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</si>
  <si>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</si>
  <si>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</si>
  <si>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</si>
  <si>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</si>
  <si>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</si>
  <si>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</si>
  <si>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</si>
  <si>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</si>
  <si>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</si>
  <si>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</si>
  <si>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</si>
  <si>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</si>
  <si>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</si>
  <si>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</si>
  <si>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</si>
  <si>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</si>
  <si>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</si>
  <si>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</si>
  <si>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</si>
  <si>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</si>
  <si>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</si>
  <si>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</si>
  <si>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</si>
  <si>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</si>
  <si>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</si>
  <si>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</si>
  <si>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</si>
  <si>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</si>
  <si>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</si>
  <si>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</si>
  <si>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</si>
  <si>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</si>
  <si>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</si>
  <si>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</si>
  <si>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</si>
  <si>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</si>
  <si>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</si>
  <si>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</si>
  <si>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</si>
  <si>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</si>
  <si>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</si>
  <si>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</si>
  <si>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</si>
  <si>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</si>
  <si>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</si>
  <si>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</si>
  <si>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</si>
  <si>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</si>
  <si>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</si>
  <si>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</si>
  <si>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</si>
  <si>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</si>
  <si>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</si>
  <si>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</si>
  <si>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</si>
  <si>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</si>
  <si>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</si>
  <si>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</si>
  <si>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</si>
  <si>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</si>
  <si>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</si>
  <si>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</si>
  <si>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</si>
  <si>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</si>
  <si>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</si>
  <si>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</si>
  <si>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</si>
  <si>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</si>
  <si>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</si>
  <si>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</si>
  <si>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</si>
  <si>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</si>
  <si>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</si>
  <si>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</si>
  <si>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</si>
  <si>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</si>
  <si>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</si>
  <si>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</si>
  <si>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</si>
  <si>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</si>
  <si>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</si>
  <si>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</si>
  <si>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</si>
  <si>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</si>
  <si>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</si>
  <si>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</si>
  <si>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</si>
  <si>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</si>
  <si>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</si>
  <si>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</si>
  <si>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</si>
  <si>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</si>
  <si>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</si>
  <si>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</si>
  <si>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</si>
  <si>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</si>
  <si>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</si>
  <si>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</si>
  <si>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</si>
  <si>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</si>
  <si>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</si>
  <si>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</si>
  <si>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</si>
  <si>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</si>
  <si>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</si>
  <si>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</si>
  <si>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</si>
  <si>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</si>
  <si>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</si>
  <si>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</si>
  <si>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</si>
  <si>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</si>
  <si>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</si>
  <si>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</si>
  <si>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</si>
  <si>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</si>
  <si>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</si>
  <si>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</si>
  <si>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</si>
  <si>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</si>
  <si>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</si>
  <si>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</si>
  <si>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</si>
  <si>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</si>
  <si>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</si>
  <si>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</si>
  <si>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</si>
  <si>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</si>
  <si>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</si>
  <si>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</si>
  <si>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</si>
  <si>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</si>
  <si>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</si>
  <si>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</si>
  <si>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</si>
  <si>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</si>
  <si>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</si>
  <si>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</si>
  <si>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</si>
  <si>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</si>
  <si>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</si>
  <si>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</si>
  <si>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</si>
  <si>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</si>
  <si>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</si>
  <si>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</si>
  <si>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</si>
  <si>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</si>
  <si>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</si>
  <si>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</si>
  <si>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</si>
  <si>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</si>
  <si>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</si>
  <si>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</si>
  <si>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</si>
  <si>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</si>
  <si>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</si>
  <si>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</si>
  <si>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</si>
  <si>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</si>
  <si>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</si>
  <si>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</si>
  <si>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</si>
  <si>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</si>
  <si>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</si>
  <si>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</si>
  <si>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</si>
  <si>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</si>
  <si>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</si>
  <si>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</si>
  <si>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</si>
  <si>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</si>
  <si>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</si>
  <si>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</si>
  <si>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</si>
  <si>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</si>
  <si>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</si>
  <si>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</si>
  <si>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</si>
  <si>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</si>
  <si>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</si>
  <si>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</si>
  <si>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</si>
  <si>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</si>
  <si>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</si>
  <si>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</si>
  <si>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</si>
  <si>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</si>
  <si>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</si>
  <si>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</si>
  <si>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</si>
  <si>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</si>
  <si>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</si>
  <si>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</si>
  <si>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</si>
  <si>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</si>
  <si>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</si>
  <si>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</si>
  <si>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</si>
  <si>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</si>
  <si>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</si>
  <si>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</si>
  <si>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</si>
  <si>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</si>
  <si>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</si>
  <si>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</si>
  <si>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</si>
  <si>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</si>
  <si>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</si>
  <si>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</si>
  <si>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</si>
  <si>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</si>
  <si>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</si>
  <si>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</si>
  <si>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</si>
  <si>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</si>
  <si>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</si>
  <si>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</si>
  <si>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</si>
  <si>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</si>
  <si>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</si>
  <si>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</si>
  <si>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</si>
  <si>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</si>
  <si>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</si>
  <si>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</si>
  <si>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</si>
  <si>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</si>
  <si>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</si>
  <si>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</si>
  <si>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</si>
  <si>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</si>
  <si>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</si>
  <si>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</si>
  <si>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</si>
  <si>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</si>
  <si>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</si>
  <si>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</si>
  <si>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</si>
  <si>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</si>
  <si>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</si>
  <si>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</si>
  <si>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</si>
  <si>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</si>
  <si>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</si>
  <si>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</si>
  <si>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</si>
  <si>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</si>
  <si>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</si>
  <si>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</si>
  <si>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</si>
  <si>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</si>
  <si>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</si>
  <si>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</si>
  <si>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</si>
  <si>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</si>
  <si>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</si>
  <si>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</si>
  <si>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</si>
  <si>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</si>
  <si>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</si>
  <si>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</si>
  <si>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</si>
  <si>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</si>
  <si>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</si>
  <si>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</si>
  <si>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</si>
  <si>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</si>
  <si>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</si>
  <si>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</si>
  <si>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</si>
  <si>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</si>
  <si>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</si>
  <si>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</si>
  <si>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</si>
  <si>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</si>
  <si>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</si>
  <si>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</si>
  <si>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</si>
  <si>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</si>
  <si>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</si>
  <si>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</si>
  <si>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</si>
  <si>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</si>
  <si>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</si>
  <si>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</si>
  <si>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</si>
  <si>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</si>
  <si>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</si>
  <si>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</si>
  <si>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</si>
  <si>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</si>
  <si>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</si>
  <si>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</si>
  <si>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</si>
  <si>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</si>
  <si>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</si>
  <si>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</si>
  <si>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</si>
  <si>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</si>
  <si>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</si>
  <si>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</si>
  <si>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</si>
  <si>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</si>
  <si>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</si>
  <si>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</si>
  <si>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</si>
  <si>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</si>
  <si>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</si>
  <si>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</si>
  <si>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</si>
  <si>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</si>
  <si>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</si>
  <si>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</si>
  <si>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</si>
  <si>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</si>
  <si>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</si>
  <si>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</si>
  <si>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</si>
  <si>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</si>
  <si>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</si>
  <si>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</si>
  <si>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</si>
  <si>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</si>
  <si>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</si>
  <si>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</si>
  <si>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</si>
  <si>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</si>
  <si>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</si>
  <si>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</si>
  <si>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</si>
  <si>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</si>
  <si>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</si>
  <si>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</si>
  <si>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</si>
  <si>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</si>
  <si>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</si>
  <si>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</si>
  <si>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</si>
  <si>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</si>
  <si>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</si>
  <si>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</si>
  <si>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</si>
  <si>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</si>
  <si>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</si>
  <si>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</si>
  <si>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</si>
  <si>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</si>
  <si>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</si>
  <si>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</si>
  <si>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</si>
  <si>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</si>
  <si>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</si>
  <si>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</si>
  <si>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</si>
  <si>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</si>
  <si>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</si>
  <si>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</si>
  <si>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</si>
  <si>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</si>
  <si>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</si>
  <si>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</si>
  <si>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</si>
  <si>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</si>
  <si>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</si>
  <si>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</si>
  <si>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</si>
  <si>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</si>
  <si>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</si>
  <si>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</si>
  <si>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</si>
  <si>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</si>
  <si>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</si>
  <si>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</si>
  <si>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</si>
  <si>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</si>
  <si>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</si>
  <si>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</si>
  <si>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</si>
  <si>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</si>
  <si>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</si>
  <si>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</si>
  <si>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</si>
  <si>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</si>
  <si>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</si>
  <si>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</si>
  <si>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</si>
  <si>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</si>
  <si>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</si>
  <si>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</si>
  <si>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</si>
  <si>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</si>
  <si>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</si>
  <si>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</si>
  <si>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</si>
  <si>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</si>
  <si>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</si>
  <si>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</si>
  <si>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</si>
  <si>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</si>
  <si>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</si>
  <si>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</si>
  <si>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</si>
  <si>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</si>
  <si>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</si>
  <si>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</si>
  <si>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</si>
  <si>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</si>
  <si>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</si>
  <si>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</si>
  <si>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</si>
  <si>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</si>
  <si>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</si>
  <si>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</si>
  <si>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</si>
  <si>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</si>
  <si>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</si>
  <si>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</si>
  <si>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</si>
  <si>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</si>
  <si>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</si>
  <si>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</si>
  <si>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</si>
  <si>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</si>
  <si>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</si>
  <si>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</si>
  <si>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</si>
  <si>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</si>
  <si>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</si>
  <si>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</si>
  <si>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</si>
  <si>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</si>
  <si>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</si>
  <si>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</si>
  <si>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</si>
  <si>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</si>
  <si>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</si>
  <si>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</si>
  <si>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</si>
  <si>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</si>
  <si>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</si>
  <si>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</si>
  <si>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</si>
  <si>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</si>
  <si>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</si>
  <si>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</si>
  <si>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</si>
  <si>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</si>
  <si>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</si>
  <si>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</si>
  <si>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</si>
  <si>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</si>
  <si>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</si>
  <si>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</si>
  <si>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</si>
  <si>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</si>
  <si>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</si>
  <si>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</si>
  <si>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</si>
  <si>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</si>
  <si>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</si>
  <si>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</si>
  <si>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</si>
  <si>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</si>
  <si>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</si>
  <si>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</si>
  <si>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</si>
  <si>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</si>
  <si>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</si>
  <si>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</si>
  <si>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</si>
  <si>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</si>
  <si>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</si>
  <si>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</si>
  <si>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</si>
  <si>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</si>
  <si>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</si>
  <si>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</si>
  <si>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</si>
  <si>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</si>
  <si>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</si>
  <si>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</si>
  <si>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</si>
  <si>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</si>
  <si>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</si>
  <si>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</si>
  <si>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</si>
  <si>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</si>
  <si>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</si>
  <si>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</si>
  <si>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</si>
  <si>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</si>
  <si>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</si>
  <si>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</si>
  <si>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</si>
  <si>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</si>
  <si>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</si>
  <si>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</si>
  <si>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</si>
  <si>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</si>
  <si>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</si>
  <si>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</si>
  <si>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</si>
  <si>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</si>
  <si>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</si>
  <si>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</si>
  <si>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</si>
  <si>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</si>
  <si>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</si>
  <si>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</si>
  <si>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</si>
  <si>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</si>
  <si>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</si>
  <si>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</si>
  <si>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</si>
  <si>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</si>
  <si>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</si>
  <si>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</si>
  <si>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</si>
  <si>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</si>
  <si>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</si>
  <si>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</si>
  <si>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</si>
  <si>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</si>
  <si>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</si>
  <si>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</si>
  <si>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</si>
  <si>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</si>
  <si>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</si>
  <si>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</si>
  <si>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</si>
  <si>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</si>
  <si>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</si>
  <si>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</si>
  <si>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</si>
  <si>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</si>
  <si>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</si>
  <si>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</si>
  <si>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</si>
  <si>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</si>
  <si>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</si>
  <si>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</si>
  <si>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</si>
  <si>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</si>
  <si>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</si>
  <si>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</si>
  <si>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</si>
  <si>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</si>
  <si>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</si>
  <si>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</si>
  <si>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</si>
  <si>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</si>
  <si>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</si>
  <si>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</si>
  <si>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</si>
  <si>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</si>
  <si>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</si>
  <si>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</si>
  <si>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</si>
  <si>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</si>
  <si>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</si>
  <si>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</si>
  <si>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</si>
  <si>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</si>
  <si>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</si>
  <si>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</si>
  <si>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</si>
  <si>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</si>
  <si>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</si>
  <si>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</si>
  <si>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</si>
  <si>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</si>
  <si>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</si>
  <si>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</si>
  <si>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</si>
  <si>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</si>
  <si>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</si>
  <si>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</si>
  <si>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</si>
  <si>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</si>
  <si>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</si>
  <si>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</si>
  <si>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</si>
  <si>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</si>
  <si>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</si>
  <si>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</si>
  <si>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</si>
  <si>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</si>
  <si>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</si>
  <si>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</si>
  <si>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</si>
  <si>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</si>
  <si>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</si>
  <si>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</si>
  <si>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</si>
  <si>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</si>
  <si>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</si>
  <si>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</si>
  <si>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</si>
  <si>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</si>
  <si>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</si>
  <si>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</si>
  <si>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</si>
  <si>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</si>
  <si>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</si>
  <si>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</si>
  <si>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</si>
  <si>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</si>
  <si>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</si>
  <si>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</si>
  <si>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</si>
  <si>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</si>
  <si>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</si>
  <si>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</si>
  <si>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</si>
  <si>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</si>
  <si>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</si>
  <si>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</si>
  <si>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</si>
  <si>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</si>
  <si>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</si>
  <si>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</si>
  <si>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</si>
  <si>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</si>
  <si>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</si>
  <si>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</si>
  <si>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</si>
  <si>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</si>
  <si>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</si>
  <si>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</si>
  <si>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</si>
  <si>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</si>
  <si>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</si>
  <si>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</si>
  <si>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</si>
  <si>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</si>
  <si>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</si>
  <si>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</si>
  <si>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</si>
  <si>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</si>
  <si>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</si>
  <si>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</si>
  <si>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</si>
  <si>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</si>
  <si>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</si>
  <si>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</si>
  <si>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</si>
  <si>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</si>
  <si>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</si>
  <si>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</si>
  <si>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</si>
  <si>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</si>
  <si>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</si>
  <si>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</si>
  <si>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</si>
  <si>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</si>
  <si>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</si>
  <si>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</si>
  <si>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</si>
  <si>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</si>
  <si>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</si>
  <si>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</si>
  <si>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</si>
  <si>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</si>
  <si>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</si>
  <si>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</si>
  <si>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</si>
  <si>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</si>
  <si>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</si>
  <si>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</si>
  <si>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</si>
  <si>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</si>
  <si>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</si>
  <si>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</si>
  <si>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</si>
  <si>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</si>
  <si>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</si>
  <si>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</si>
  <si>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</si>
  <si>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</si>
  <si>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</si>
  <si>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</si>
  <si>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</si>
  <si>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</si>
  <si>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</si>
  <si>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</si>
  <si>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</si>
  <si>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</si>
  <si>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</si>
  <si>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</si>
  <si>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</si>
  <si>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</si>
  <si>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</si>
  <si>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</si>
  <si>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</si>
  <si>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</si>
  <si>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</si>
  <si>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</si>
  <si>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</si>
  <si>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</si>
  <si>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</si>
  <si>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</si>
  <si>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</si>
  <si>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</si>
  <si>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</si>
  <si>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</si>
  <si>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</si>
  <si>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</si>
  <si>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</si>
  <si>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</si>
  <si>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</si>
  <si>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</si>
  <si>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</si>
  <si>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</si>
  <si>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</si>
  <si>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</si>
  <si>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</si>
  <si>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</si>
  <si>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</si>
  <si>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</si>
  <si>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</si>
  <si>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</si>
  <si>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</si>
  <si>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</si>
  <si>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</si>
  <si>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</si>
  <si>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</si>
  <si>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</si>
  <si>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</si>
  <si>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</si>
  <si>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</si>
  <si>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</si>
  <si>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</si>
  <si>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</si>
  <si>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</si>
  <si>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</si>
  <si>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</si>
  <si>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</si>
  <si>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</si>
  <si>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</si>
  <si>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</si>
  <si>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</si>
  <si>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</si>
  <si>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</si>
  <si>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</si>
  <si>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</si>
  <si>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</si>
  <si>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</si>
  <si>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</si>
  <si>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</si>
  <si>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</si>
  <si>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</si>
  <si>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</si>
  <si>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</si>
  <si>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</si>
  <si>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</si>
  <si>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</si>
  <si>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</si>
  <si>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</si>
  <si>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</si>
  <si>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</si>
  <si>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</si>
  <si>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</si>
  <si>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</si>
  <si>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</si>
  <si>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</si>
  <si>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</si>
  <si>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</si>
  <si>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</si>
  <si>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</si>
  <si>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</si>
  <si>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</si>
  <si>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</si>
  <si>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</si>
  <si>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</si>
  <si>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</si>
  <si>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</si>
  <si>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</si>
  <si>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</si>
  <si>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</si>
  <si>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</si>
  <si>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</si>
  <si>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</si>
  <si>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</si>
  <si>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</si>
  <si>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</si>
  <si>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</si>
  <si>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</si>
  <si>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</si>
  <si>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</si>
  <si>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</si>
  <si>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</si>
  <si>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</si>
  <si>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</si>
  <si>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</si>
  <si>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</si>
  <si>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</si>
  <si>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</si>
  <si>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</si>
  <si>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</si>
  <si>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</si>
  <si>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</si>
  <si>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</si>
  <si>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</si>
  <si>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</si>
  <si>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</si>
  <si>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</si>
  <si>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</si>
  <si>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</si>
  <si>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</si>
  <si>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</si>
  <si>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</si>
  <si>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</si>
  <si>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</si>
  <si>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</si>
  <si>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</si>
  <si>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</si>
  <si>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</si>
  <si>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</si>
  <si>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</si>
  <si>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</si>
  <si>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</si>
  <si>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</si>
  <si>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</si>
  <si>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</si>
  <si>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</si>
  <si>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</si>
  <si>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</si>
  <si>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</si>
  <si>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</si>
  <si>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</si>
  <si>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</si>
  <si>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</si>
  <si>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</si>
  <si>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</si>
  <si>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</si>
  <si>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</si>
  <si>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</si>
  <si>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</si>
  <si>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</si>
  <si>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</si>
  <si>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</si>
  <si>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</si>
  <si>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</si>
  <si>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</si>
  <si>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</si>
  <si>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</si>
  <si>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</si>
  <si>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</si>
  <si>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</si>
  <si>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</si>
  <si>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</si>
  <si>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</si>
  <si>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</si>
  <si>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</si>
  <si>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</si>
  <si>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</si>
  <si>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</si>
  <si>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</si>
  <si>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</si>
  <si>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</si>
  <si>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</si>
  <si>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</si>
  <si>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</si>
  <si>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</si>
  <si>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</si>
  <si>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</si>
  <si>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</si>
  <si>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</si>
  <si>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</si>
  <si>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</si>
  <si>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</si>
  <si>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</si>
  <si>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</si>
  <si>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</si>
  <si>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</si>
  <si>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</si>
  <si>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</si>
  <si>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</si>
  <si>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</si>
  <si>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</si>
  <si>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</si>
  <si>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</si>
  <si>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</si>
  <si>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</si>
  <si>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</si>
  <si>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</si>
  <si>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</si>
  <si>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</si>
  <si>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</si>
  <si>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</si>
  <si>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</si>
  <si>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</si>
  <si>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</si>
  <si>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</si>
  <si>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</si>
  <si>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</si>
  <si>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</si>
  <si>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</si>
  <si>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</si>
  <si>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</si>
  <si>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</si>
  <si>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</si>
  <si>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</si>
  <si>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</si>
  <si>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</si>
  <si>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</si>
  <si>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</si>
  <si>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</si>
  <si>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</si>
  <si>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</si>
  <si>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</si>
  <si>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</si>
  <si>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</si>
  <si>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</si>
  <si>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</si>
  <si>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</si>
  <si>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</si>
  <si>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</si>
  <si>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</si>
  <si>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</si>
  <si>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</si>
  <si>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</si>
  <si>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</si>
  <si>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</si>
  <si>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</si>
  <si>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</si>
  <si>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</si>
  <si>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</si>
  <si>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</si>
  <si>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</si>
  <si>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</si>
  <si>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</si>
  <si>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</si>
  <si>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</si>
  <si>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</si>
  <si>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</si>
  <si>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</si>
  <si>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</si>
  <si>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</si>
  <si>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</si>
  <si>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</si>
  <si>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</si>
  <si>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</si>
  <si>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</si>
  <si>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</si>
  <si>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</si>
  <si>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</si>
  <si>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</si>
  <si>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</si>
  <si>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</si>
  <si>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</si>
  <si>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</si>
  <si>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</si>
  <si>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</si>
  <si>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</si>
  <si>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</si>
  <si>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</si>
  <si>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</si>
  <si>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</si>
  <si>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</si>
  <si>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</si>
  <si>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</si>
  <si>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</si>
  <si>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</si>
  <si>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</si>
  <si>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</si>
  <si>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</si>
  <si>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</si>
  <si>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</si>
  <si>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</si>
  <si>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</si>
  <si>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</si>
  <si>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</si>
  <si>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</si>
  <si>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</si>
  <si>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</si>
  <si>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</si>
  <si>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</si>
  <si>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</si>
  <si>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</si>
  <si>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</si>
  <si>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</si>
  <si>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</si>
  <si>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</si>
  <si>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</si>
  <si>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</si>
  <si>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</si>
  <si>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</si>
  <si>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</si>
  <si>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</si>
  <si>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</si>
  <si>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</si>
  <si>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</si>
  <si>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</si>
  <si>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</si>
  <si>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</si>
  <si>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</si>
  <si>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</si>
  <si>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</si>
  <si>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</si>
  <si>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</si>
  <si>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</si>
  <si>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</si>
  <si>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</si>
  <si>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</si>
  <si>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</si>
  <si>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</si>
  <si>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</si>
  <si>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</si>
  <si>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</si>
  <si>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</si>
  <si>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</si>
  <si>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</si>
  <si>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</si>
  <si>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</si>
  <si>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</si>
  <si>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</si>
  <si>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</si>
  <si>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</si>
  <si>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</si>
  <si>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</si>
  <si>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</si>
  <si>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</si>
  <si>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</si>
  <si>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</si>
  <si>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</si>
  <si>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</si>
  <si>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</si>
  <si>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</si>
  <si>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</si>
  <si>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</si>
  <si>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</si>
  <si>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</si>
  <si>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</si>
  <si>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</si>
  <si>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</si>
  <si>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</si>
  <si>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</si>
  <si>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</si>
  <si>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</si>
  <si>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</si>
  <si>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</si>
  <si>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</si>
  <si>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</si>
  <si>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</si>
  <si>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</si>
  <si>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</si>
  <si>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</si>
  <si>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</si>
  <si>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</si>
  <si>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</si>
  <si>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</si>
  <si>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</si>
  <si>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</si>
  <si>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</si>
  <si>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</si>
  <si>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</si>
  <si>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</si>
  <si>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</si>
  <si>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</si>
  <si>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</si>
  <si>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</si>
  <si>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</si>
  <si>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</si>
  <si>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</si>
  <si>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</si>
  <si>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</si>
  <si>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</si>
  <si>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</si>
  <si>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</si>
  <si>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</si>
  <si>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</si>
  <si>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</si>
  <si>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</si>
  <si>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</si>
  <si>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</si>
  <si>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</si>
  <si>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</si>
  <si>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</si>
  <si>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</si>
  <si>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</si>
  <si>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</si>
  <si>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</si>
  <si>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</si>
  <si>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</si>
  <si>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</si>
  <si>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</si>
  <si>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</si>
  <si>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</si>
  <si>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</si>
  <si>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</si>
  <si>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</si>
  <si>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</si>
  <si>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</si>
  <si>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</si>
  <si>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</si>
  <si>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</si>
  <si>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</si>
  <si>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</si>
  <si>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</si>
  <si>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</si>
  <si>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</si>
  <si>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</si>
  <si>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</si>
  <si>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</si>
  <si>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</si>
  <si>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</si>
  <si>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</si>
  <si>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</si>
  <si>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</si>
  <si>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</si>
  <si>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</si>
  <si>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</si>
  <si>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</si>
  <si>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</si>
  <si>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</si>
  <si>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</si>
  <si>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</si>
  <si>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</si>
  <si>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</si>
  <si>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</si>
  <si>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</si>
  <si>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</si>
  <si>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</si>
  <si>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</si>
  <si>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</si>
  <si>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</si>
  <si>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</si>
  <si>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</si>
  <si>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</si>
  <si>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</si>
  <si>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</si>
  <si>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</si>
  <si>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</si>
  <si>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</si>
  <si>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</si>
  <si>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</si>
  <si>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</si>
  <si>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</si>
  <si>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</si>
  <si>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</si>
  <si>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</si>
  <si>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</si>
  <si>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</si>
  <si>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</si>
  <si>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</si>
  <si>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</si>
  <si>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</si>
  <si>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</si>
  <si>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</si>
  <si>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</si>
  <si>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</si>
  <si>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</si>
  <si>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</si>
  <si>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</si>
  <si>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</si>
  <si>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</si>
  <si>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</si>
  <si>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</si>
  <si>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</si>
  <si>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</si>
  <si>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</si>
  <si>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</si>
  <si>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</si>
  <si>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</si>
  <si>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</si>
  <si>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</si>
  <si>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</si>
  <si>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</si>
  <si>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</si>
  <si>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</si>
  <si>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</si>
  <si>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</si>
  <si>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</si>
  <si>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</si>
  <si>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</si>
  <si>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</si>
  <si>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</si>
  <si>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</si>
  <si>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</si>
  <si>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</si>
  <si>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</si>
  <si>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</si>
  <si>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</si>
  <si>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</si>
  <si>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</si>
  <si>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</si>
  <si>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</si>
  <si>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</si>
  <si>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</si>
  <si>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</si>
  <si>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</si>
  <si>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</si>
  <si>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</si>
  <si>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</si>
  <si>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</si>
  <si>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</si>
  <si>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</si>
  <si>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</si>
  <si>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</si>
  <si>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</si>
  <si>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</si>
  <si>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</si>
  <si>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</si>
  <si>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</si>
  <si>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</si>
  <si>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</si>
  <si>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</si>
  <si>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</si>
  <si>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</si>
  <si>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</si>
  <si>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</si>
  <si>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</si>
  <si>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</si>
  <si>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</si>
  <si>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</si>
  <si>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</si>
  <si>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</si>
  <si>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</si>
  <si>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</si>
  <si>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</si>
  <si>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</si>
  <si>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</si>
  <si>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</si>
  <si>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</si>
  <si>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</si>
  <si>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</si>
  <si>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</si>
  <si>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</si>
  <si>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</si>
  <si>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</si>
  <si>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</si>
  <si>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</si>
  <si>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</si>
  <si>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</si>
  <si>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</si>
  <si>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</si>
  <si>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</si>
  <si>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</si>
  <si>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</si>
  <si>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</si>
  <si>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</si>
  <si>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</si>
  <si>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</si>
  <si>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</si>
  <si>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</si>
  <si>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</si>
  <si>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</si>
  <si>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</si>
  <si>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</si>
  <si>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</si>
  <si>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</si>
  <si>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</si>
  <si>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</si>
  <si>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</si>
  <si>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</si>
  <si>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</si>
  <si>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</si>
  <si>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</si>
  <si>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</si>
  <si>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</si>
  <si>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</si>
  <si>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</si>
  <si>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</si>
  <si>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</si>
  <si>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</si>
  <si>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</si>
  <si>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</si>
  <si>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</si>
  <si>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</si>
  <si>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</si>
  <si>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</si>
  <si>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</si>
  <si>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</si>
  <si>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</si>
  <si>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</si>
  <si>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</si>
  <si>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</si>
  <si>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</si>
  <si>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</si>
  <si>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</si>
  <si>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</si>
  <si>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</si>
  <si>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</si>
  <si>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</si>
  <si>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</si>
  <si>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</si>
  <si>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</si>
  <si>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</si>
  <si>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</si>
  <si>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</si>
  <si>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</si>
  <si>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</si>
  <si>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</si>
  <si>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</si>
  <si>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</si>
  <si>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</si>
  <si>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</si>
  <si>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</si>
  <si>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</si>
  <si>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</si>
  <si>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</si>
  <si>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</si>
  <si>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</si>
  <si>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</si>
  <si>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</si>
  <si>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</si>
  <si>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</si>
  <si>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</si>
  <si>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</si>
  <si>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</si>
  <si>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</si>
  <si>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</si>
  <si>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</si>
  <si>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</si>
  <si>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</si>
  <si>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</si>
  <si>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</si>
  <si>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</si>
  <si>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</si>
  <si>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</si>
  <si>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</si>
  <si>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</si>
  <si>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</si>
  <si>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</si>
  <si>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</si>
  <si>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</si>
  <si>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</si>
  <si>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</si>
  <si>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</si>
  <si>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</si>
  <si>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</si>
  <si>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</si>
  <si>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</si>
  <si>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</si>
  <si>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</si>
  <si>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</si>
  <si>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</si>
  <si>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</si>
  <si>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</si>
  <si>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</si>
  <si>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</si>
  <si>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</si>
  <si>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</si>
  <si>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</si>
  <si>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</si>
  <si>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</si>
  <si>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</si>
  <si>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</si>
  <si>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</si>
  <si>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</si>
  <si>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</si>
  <si>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</si>
  <si>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</si>
  <si>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</si>
  <si>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</si>
  <si>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</si>
  <si>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</si>
  <si>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</si>
  <si>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</si>
  <si>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</si>
  <si>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</si>
  <si>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</si>
  <si>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</si>
  <si>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</si>
  <si>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</si>
  <si>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</si>
  <si>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</si>
  <si>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</si>
  <si>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</si>
  <si>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</si>
  <si>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</si>
  <si>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</si>
  <si>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</si>
  <si>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</si>
  <si>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</si>
  <si>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</si>
  <si>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</si>
  <si>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</si>
  <si>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</si>
  <si>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</si>
  <si>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</si>
  <si>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</si>
  <si>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</si>
  <si>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</si>
  <si>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</si>
  <si>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</si>
  <si>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</si>
  <si>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</si>
  <si>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</si>
  <si>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</si>
  <si>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</si>
  <si>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</si>
  <si>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</si>
  <si>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</si>
  <si>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</si>
  <si>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</si>
  <si>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</si>
  <si>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</si>
  <si>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</si>
  <si>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</si>
  <si>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</si>
  <si>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</si>
  <si>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</si>
  <si>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</si>
  <si>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</si>
  <si>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</si>
  <si>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</si>
  <si>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</si>
  <si>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</si>
  <si>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</si>
  <si>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</si>
  <si>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</si>
  <si>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</si>
  <si>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</si>
  <si>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</si>
  <si>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</si>
  <si>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</si>
  <si>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</si>
  <si>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</si>
  <si>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</si>
  <si>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</si>
  <si>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</si>
  <si>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</si>
  <si>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</si>
  <si>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</si>
  <si>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</si>
  <si>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</si>
  <si>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</si>
  <si>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</si>
  <si>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</si>
  <si>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</si>
  <si>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</si>
  <si>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</si>
  <si>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</si>
  <si>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</si>
  <si>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</si>
  <si>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</si>
  <si>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</si>
  <si>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</si>
  <si>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</si>
  <si>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</si>
  <si>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</si>
  <si>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</si>
  <si>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</si>
  <si>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</si>
  <si>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</si>
  <si>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</si>
  <si>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</si>
  <si>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</si>
  <si>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</si>
  <si>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</si>
  <si>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</si>
  <si>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</si>
  <si>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</si>
  <si>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</si>
  <si>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</si>
  <si>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</si>
  <si>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</si>
  <si>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</si>
  <si>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</si>
  <si>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</si>
  <si>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</si>
  <si>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</si>
  <si>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</si>
  <si>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</si>
  <si>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</si>
  <si>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</si>
  <si>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</si>
  <si>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</si>
  <si>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</si>
  <si>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</si>
  <si>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</si>
  <si>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</si>
  <si>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</si>
  <si>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</si>
  <si>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</si>
  <si>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</si>
  <si>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</si>
  <si>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</si>
  <si>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</si>
  <si>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</si>
  <si>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</si>
  <si>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</si>
  <si>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</si>
  <si>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</si>
  <si>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</si>
  <si>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</si>
  <si>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</si>
  <si>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</si>
  <si>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</si>
  <si>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</si>
  <si>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</si>
  <si>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</si>
  <si>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</si>
  <si>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</si>
  <si>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</si>
  <si>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</si>
  <si>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</si>
  <si>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</si>
  <si>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</si>
  <si>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</si>
  <si>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</si>
  <si>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</si>
  <si>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</si>
  <si>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</si>
  <si>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</si>
  <si>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</si>
  <si>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</si>
  <si>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</si>
  <si>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</si>
  <si>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</si>
  <si>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</si>
  <si>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</si>
  <si>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</si>
  <si>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</si>
  <si>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</si>
  <si>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</si>
  <si>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</si>
  <si>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</si>
  <si>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</si>
  <si>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</si>
  <si>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</si>
  <si>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</si>
  <si>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</si>
  <si>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</si>
  <si>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</si>
  <si>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</si>
  <si>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</si>
  <si>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</si>
  <si>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</si>
  <si>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</si>
  <si>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</si>
  <si>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</si>
  <si>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</si>
  <si>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</si>
  <si>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</si>
  <si>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</si>
  <si>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</si>
  <si>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</si>
  <si>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</si>
  <si>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</si>
  <si>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</si>
  <si>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</si>
  <si>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</si>
  <si>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</si>
  <si>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</si>
  <si>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</si>
  <si>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</si>
  <si>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</si>
  <si>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</si>
  <si>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</si>
  <si>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</si>
  <si>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</si>
  <si>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</si>
  <si>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</si>
  <si>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</si>
  <si>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</si>
  <si>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</si>
  <si>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</si>
  <si>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</si>
  <si>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</si>
  <si>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</si>
  <si>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</si>
  <si>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</si>
  <si>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</si>
  <si>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</si>
  <si>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</si>
  <si>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</si>
  <si>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</si>
  <si>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</si>
  <si>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</si>
  <si>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</si>
  <si>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</si>
  <si>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</si>
  <si>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</si>
  <si>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</si>
  <si>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</si>
  <si>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</si>
  <si>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</si>
  <si>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</si>
  <si>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</si>
  <si>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</si>
  <si>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</si>
  <si>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</si>
  <si>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</si>
  <si>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</si>
  <si>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</si>
  <si>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</si>
  <si>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</si>
  <si>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</si>
  <si>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</si>
  <si>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</si>
  <si>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</si>
  <si>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</si>
  <si>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</si>
  <si>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</si>
  <si>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</si>
  <si>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</si>
  <si>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</si>
  <si>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</si>
  <si>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</si>
  <si>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</si>
  <si>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</si>
  <si>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</si>
  <si>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</si>
  <si>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</si>
  <si>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</si>
  <si>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</si>
  <si>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</si>
  <si>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</si>
  <si>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</si>
  <si>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</si>
  <si>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</si>
  <si>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</si>
  <si>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</si>
  <si>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</si>
  <si>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</si>
  <si>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</si>
  <si>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</si>
  <si>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</si>
  <si>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</si>
  <si>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</si>
  <si>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</si>
  <si>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</si>
  <si>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</si>
  <si>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</si>
  <si>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</si>
  <si>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</si>
  <si>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</si>
  <si>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</si>
  <si>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</si>
  <si>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</si>
  <si>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</si>
  <si>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</si>
  <si>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</si>
  <si>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</si>
  <si>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</si>
  <si>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</si>
  <si>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</si>
  <si>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</si>
  <si>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</si>
  <si>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</si>
  <si>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</si>
  <si>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</si>
  <si>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</si>
  <si>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</si>
  <si>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</si>
  <si>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</si>
  <si>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</si>
  <si>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</si>
  <si>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</si>
  <si>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</si>
  <si>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</si>
  <si>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</si>
  <si>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</si>
  <si>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</si>
  <si>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</si>
  <si>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</si>
  <si>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</si>
  <si>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</si>
  <si>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</si>
  <si>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</si>
  <si>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</si>
  <si>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</si>
  <si>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</si>
  <si>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</si>
  <si>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</si>
  <si>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</si>
  <si>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</si>
  <si>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</si>
  <si>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</si>
  <si>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</si>
  <si>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</si>
  <si>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</si>
  <si>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</si>
  <si>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</si>
  <si>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</si>
  <si>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</si>
  <si>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</si>
  <si>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</si>
  <si>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</si>
  <si>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</si>
  <si>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</si>
  <si>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</si>
  <si>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</si>
  <si>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</si>
  <si>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</si>
  <si>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</si>
  <si>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</si>
  <si>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</si>
  <si>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</si>
  <si>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</si>
  <si>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</si>
  <si>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</si>
  <si>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</si>
  <si>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</si>
  <si>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</si>
  <si>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</si>
  <si>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</si>
  <si>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</si>
  <si>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</si>
  <si>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</si>
  <si>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</si>
  <si>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</si>
  <si>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</si>
  <si>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</si>
  <si>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</si>
  <si>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</si>
  <si>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</si>
  <si>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</si>
  <si>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</si>
  <si>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</si>
  <si>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</si>
  <si>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</si>
  <si>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</si>
  <si>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</si>
  <si>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</si>
  <si>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</si>
  <si>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</si>
  <si>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</si>
  <si>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</si>
  <si>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</si>
  <si>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</si>
  <si>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</si>
  <si>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</si>
  <si>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</si>
  <si>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</si>
  <si>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</si>
  <si>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</si>
  <si>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</si>
  <si>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</si>
  <si>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</si>
  <si>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</si>
  <si>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</si>
  <si>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</si>
  <si>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</si>
  <si>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</si>
  <si>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</si>
  <si>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</si>
  <si>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</si>
  <si>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</si>
  <si>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</si>
  <si>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</si>
  <si>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</si>
  <si>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</si>
  <si>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</si>
  <si>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</si>
  <si>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</si>
  <si>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</si>
  <si>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</si>
  <si>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</si>
  <si>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</si>
  <si>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</si>
  <si>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</si>
  <si>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</si>
  <si>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</si>
  <si>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</si>
  <si>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</si>
  <si>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</si>
  <si>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</si>
  <si>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</si>
  <si>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</si>
  <si>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</si>
  <si>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</si>
  <si>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</si>
  <si>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</si>
  <si>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</si>
  <si>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</si>
  <si>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</si>
  <si>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</si>
  <si>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</si>
  <si>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</si>
  <si>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</si>
  <si>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</si>
  <si>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</si>
  <si>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</si>
  <si>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</si>
  <si>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</si>
  <si>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</si>
  <si>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</si>
  <si>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</si>
  <si>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</si>
  <si>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</si>
  <si>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</si>
  <si>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</si>
  <si>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</si>
  <si>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</si>
  <si>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</si>
  <si>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</si>
  <si>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</si>
  <si>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</si>
  <si>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</si>
  <si>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</si>
  <si>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</si>
  <si>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</si>
  <si>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</si>
  <si>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</si>
  <si>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</si>
  <si>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</si>
  <si>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</si>
  <si>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</si>
  <si>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</si>
  <si>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</si>
  <si>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</si>
  <si>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</si>
  <si>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</si>
  <si>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</si>
  <si>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</si>
  <si>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</si>
  <si>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</si>
  <si>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</si>
  <si>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</si>
  <si>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</si>
  <si>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</si>
  <si>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</si>
  <si>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</si>
  <si>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</si>
  <si>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</si>
  <si>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</si>
  <si>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</si>
  <si>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</si>
  <si>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</si>
  <si>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</si>
  <si>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</si>
  <si>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</si>
  <si>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</si>
  <si>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</si>
  <si>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</si>
  <si>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</si>
  <si>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</si>
  <si>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</si>
  <si>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</si>
  <si>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</si>
  <si>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</si>
  <si>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</si>
  <si>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</si>
  <si>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</si>
  <si>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</si>
  <si>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</si>
  <si>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</si>
  <si>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</si>
  <si>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</si>
  <si>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</si>
  <si>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</si>
  <si>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</si>
  <si>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</si>
  <si>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</si>
  <si>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</si>
  <si>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</si>
  <si>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</si>
  <si>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</si>
  <si>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</si>
  <si>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</si>
  <si>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</si>
  <si>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</si>
  <si>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</si>
  <si>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</si>
  <si>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</si>
  <si>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</si>
  <si>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</si>
  <si>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</si>
  <si>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</si>
  <si>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</si>
  <si>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</si>
  <si>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</si>
  <si>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</si>
  <si>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</si>
  <si>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</si>
  <si>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</si>
  <si>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</si>
  <si>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</si>
  <si>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</si>
  <si>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</si>
  <si>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</si>
  <si>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</si>
  <si>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</si>
  <si>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</si>
  <si>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</si>
  <si>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</si>
  <si>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</si>
  <si>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</si>
  <si>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</si>
  <si>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</si>
  <si>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</si>
  <si>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</si>
  <si>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</si>
  <si>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</si>
  <si>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</si>
  <si>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</si>
  <si>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</si>
  <si>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</si>
  <si>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</si>
  <si>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</si>
  <si>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</si>
  <si>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</si>
  <si>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</si>
  <si>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</si>
  <si>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</si>
  <si>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</si>
  <si>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</si>
  <si>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</si>
  <si>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</si>
  <si>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</si>
  <si>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</si>
  <si>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</si>
  <si>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</si>
  <si>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</si>
  <si>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</si>
  <si>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</si>
  <si>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</si>
  <si>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</si>
  <si>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</si>
  <si>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</si>
  <si>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</si>
  <si>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</si>
  <si>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</si>
  <si>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</si>
  <si>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</si>
  <si>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</si>
  <si>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</si>
  <si>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</si>
  <si>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</si>
  <si>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</si>
  <si>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</si>
  <si>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</si>
  <si>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</si>
  <si>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</si>
  <si>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</si>
  <si>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</si>
  <si>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</si>
  <si>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</si>
  <si>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</si>
  <si>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</si>
  <si>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</si>
  <si>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</si>
  <si>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</si>
  <si>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</si>
  <si>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</si>
  <si>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</si>
  <si>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</si>
  <si>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</si>
  <si>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</si>
  <si>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</si>
  <si>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</si>
  <si>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</si>
  <si>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</si>
  <si>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</si>
  <si>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</si>
  <si>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</si>
  <si>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</si>
  <si>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</si>
  <si>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</si>
  <si>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</si>
  <si>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</si>
  <si>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</si>
  <si>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</si>
  <si>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</si>
  <si>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</si>
  <si>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</si>
  <si>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</si>
  <si>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</si>
  <si>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</si>
  <si>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</si>
  <si>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</si>
  <si>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</si>
  <si>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</si>
  <si>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</si>
  <si>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</si>
  <si>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</si>
  <si>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</si>
  <si>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</si>
  <si>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</si>
  <si>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</si>
  <si>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</si>
  <si>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</si>
  <si>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</si>
  <si>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</si>
  <si>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</si>
  <si>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</si>
  <si>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</si>
  <si>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</si>
  <si>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</si>
  <si>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</si>
  <si>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</si>
  <si>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</si>
  <si>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</si>
  <si>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</si>
  <si>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</si>
  <si>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</si>
  <si>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</si>
  <si>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</si>
  <si>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</si>
  <si>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</si>
  <si>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</si>
  <si>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</si>
  <si>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</si>
  <si>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</si>
  <si>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</si>
  <si>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</si>
  <si>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</si>
  <si>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</si>
  <si>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</si>
  <si>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</si>
  <si>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</si>
  <si>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</si>
  <si>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</si>
  <si>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</si>
  <si>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</si>
  <si>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</si>
  <si>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</si>
  <si>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</si>
  <si>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</si>
  <si>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</si>
  <si>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</si>
  <si>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</si>
  <si>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</si>
  <si>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</si>
  <si>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</si>
  <si>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</si>
  <si>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</si>
  <si>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</si>
  <si>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</si>
  <si>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</si>
  <si>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</si>
  <si>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</si>
  <si>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</si>
  <si>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</si>
  <si>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</si>
  <si>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</si>
  <si>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</si>
  <si>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</si>
  <si>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</si>
  <si>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</si>
  <si>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</si>
  <si>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</si>
  <si>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</si>
  <si>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</si>
  <si>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</si>
  <si>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</si>
  <si>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</si>
  <si>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</si>
  <si>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</si>
  <si>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</si>
  <si>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</si>
  <si>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</si>
  <si>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</si>
  <si>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</si>
  <si>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</si>
  <si>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</si>
  <si>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</si>
  <si>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</si>
  <si>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</si>
  <si>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</si>
  <si>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</si>
  <si>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</si>
  <si>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</si>
  <si>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</si>
  <si>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</si>
  <si>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</si>
  <si>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</si>
  <si>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</si>
  <si>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</si>
  <si>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</si>
  <si>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</si>
  <si>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</si>
  <si>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</si>
  <si>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</si>
  <si>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</si>
  <si>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</si>
  <si>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</si>
  <si>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</si>
  <si>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</si>
  <si>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</si>
  <si>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</si>
  <si>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</si>
  <si>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</si>
  <si>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</si>
  <si>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</si>
  <si>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</si>
  <si>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</si>
  <si>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</si>
  <si>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</si>
  <si>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</si>
  <si>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</si>
  <si>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</si>
  <si>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</si>
  <si>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</si>
  <si>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</si>
  <si>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</si>
  <si>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</si>
  <si>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</si>
  <si>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</si>
  <si>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</si>
  <si>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</si>
  <si>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</si>
  <si>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</si>
  <si>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</si>
  <si>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</si>
  <si>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</si>
  <si>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</si>
  <si>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</si>
  <si>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</si>
  <si>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</si>
  <si>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</si>
  <si>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</si>
  <si>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</si>
  <si>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</si>
  <si>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</si>
  <si>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</si>
  <si>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</si>
  <si>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</si>
  <si>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</si>
  <si>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</si>
  <si>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</si>
  <si>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</si>
  <si>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</si>
  <si>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</si>
  <si>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</si>
  <si>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</si>
  <si>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</si>
  <si>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</si>
  <si>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</si>
  <si>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</si>
  <si>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</si>
  <si>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</si>
  <si>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</si>
  <si>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</si>
  <si>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</si>
  <si>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</si>
  <si>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</si>
  <si>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</si>
  <si>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</si>
  <si>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</si>
  <si>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</si>
  <si>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</si>
  <si>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</si>
  <si>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</si>
  <si>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</si>
  <si>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</si>
  <si>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</si>
  <si>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</si>
  <si>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</si>
  <si>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</si>
  <si>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</si>
  <si>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</si>
  <si>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</si>
  <si>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</si>
  <si>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</si>
  <si>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</si>
  <si>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</si>
  <si>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</si>
  <si>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</si>
  <si>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</si>
  <si>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</si>
  <si>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</si>
  <si>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</si>
  <si>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</si>
  <si>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</si>
  <si>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</si>
  <si>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</si>
  <si>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</si>
  <si>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</si>
  <si>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</si>
  <si>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</si>
  <si>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</si>
  <si>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</si>
  <si>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</si>
  <si>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</si>
  <si>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</si>
  <si>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</si>
  <si>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</si>
  <si>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</si>
  <si>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</si>
  <si>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</si>
  <si>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</si>
  <si>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</si>
  <si>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</si>
  <si>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</si>
  <si>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</si>
  <si>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</si>
  <si>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</si>
  <si>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</si>
  <si>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</si>
  <si>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</si>
  <si>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</si>
  <si>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</si>
  <si>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</si>
  <si>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</si>
  <si>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</si>
  <si>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</si>
  <si>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</si>
  <si>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</si>
  <si>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</si>
  <si>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</si>
  <si>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</si>
  <si>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</si>
  <si>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</si>
  <si>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</si>
  <si>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</si>
  <si>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</si>
  <si>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</si>
  <si>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</si>
  <si>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</si>
  <si>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</si>
  <si>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</si>
  <si>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</si>
  <si>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</si>
  <si>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</si>
  <si>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</si>
  <si>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</si>
  <si>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</si>
  <si>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</si>
  <si>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</si>
  <si>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</si>
  <si>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</si>
  <si>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</si>
  <si>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</si>
  <si>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</si>
  <si>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</si>
  <si>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</si>
  <si>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</si>
  <si>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</si>
  <si>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</si>
  <si>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</si>
  <si>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</si>
  <si>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</si>
  <si>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</si>
  <si>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</si>
  <si>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</si>
  <si>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</si>
  <si>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</si>
  <si>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</si>
  <si>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</si>
  <si>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</si>
  <si>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</si>
  <si>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</si>
  <si>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</si>
  <si>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</si>
  <si>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</si>
  <si>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</si>
  <si>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</si>
  <si>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</si>
  <si>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</si>
  <si>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</si>
  <si>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</si>
  <si>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</si>
  <si>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</si>
  <si>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</si>
  <si>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</si>
  <si>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</si>
  <si>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</si>
  <si>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</si>
  <si>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</si>
  <si>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</si>
  <si>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</si>
  <si>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</si>
  <si>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</si>
  <si>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</si>
  <si>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</si>
  <si>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</si>
  <si>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</si>
  <si>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</si>
  <si>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</si>
  <si>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</si>
  <si>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</si>
  <si>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</si>
  <si>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</si>
  <si>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</si>
  <si>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</si>
  <si>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</si>
  <si>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</si>
  <si>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</si>
  <si>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</si>
  <si>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</si>
  <si>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</si>
  <si>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</si>
  <si>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</si>
  <si>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</si>
  <si>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</si>
  <si>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</si>
  <si>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</si>
  <si>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</si>
  <si>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</si>
  <si>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</si>
  <si>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</si>
  <si>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</si>
  <si>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</si>
  <si>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</si>
  <si>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</si>
  <si>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</si>
  <si>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</si>
  <si>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</si>
  <si>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</si>
  <si>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</si>
  <si>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</si>
  <si>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</si>
  <si>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</si>
  <si>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</si>
  <si>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</si>
  <si>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</si>
  <si>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</si>
  <si>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</si>
  <si>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</si>
  <si>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</si>
  <si>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</si>
  <si>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</si>
  <si>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</si>
  <si>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</si>
  <si>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</si>
  <si>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</si>
  <si>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</si>
  <si>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</si>
  <si>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</si>
  <si>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</si>
  <si>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</si>
  <si>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</si>
  <si>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</si>
  <si>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</si>
  <si>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</si>
  <si>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</si>
  <si>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</si>
  <si>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</si>
  <si>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</si>
  <si>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</si>
  <si>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</si>
  <si>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</si>
  <si>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</si>
  <si>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</si>
  <si>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</si>
  <si>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</si>
  <si>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</si>
  <si>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</si>
  <si>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</si>
  <si>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</si>
  <si>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</si>
  <si>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</si>
  <si>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</si>
  <si>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</si>
  <si>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</si>
  <si>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</si>
  <si>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</si>
  <si>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</si>
  <si>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</si>
  <si>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</si>
  <si>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</si>
  <si>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</si>
  <si>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</si>
  <si>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</si>
  <si>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</si>
  <si>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</si>
  <si>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</si>
  <si>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</si>
  <si>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</si>
  <si>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</si>
  <si>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</si>
  <si>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</si>
  <si>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</si>
  <si>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</si>
  <si>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</si>
  <si>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</si>
  <si>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</si>
  <si>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</si>
  <si>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</si>
  <si>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</si>
  <si>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</si>
  <si>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</si>
  <si>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</si>
  <si>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</si>
  <si>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</si>
  <si>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</si>
  <si>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</si>
  <si>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</si>
  <si>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</si>
  <si>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</si>
  <si>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</si>
  <si>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</si>
  <si>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</si>
  <si>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</si>
  <si>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</si>
  <si>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</si>
  <si>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</si>
  <si>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</si>
  <si>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</si>
  <si>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</si>
  <si>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</si>
  <si>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</si>
  <si>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</si>
  <si>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</si>
  <si>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</si>
  <si>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</si>
  <si>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</si>
  <si>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</si>
  <si>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</si>
  <si>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</si>
  <si>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</si>
  <si>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</si>
  <si>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</si>
  <si>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</si>
  <si>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</si>
  <si>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</si>
  <si>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</si>
  <si>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</si>
  <si>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</si>
  <si>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</si>
  <si>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</si>
  <si>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</si>
  <si>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</si>
  <si>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</si>
  <si>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</si>
  <si>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</si>
  <si>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</si>
  <si>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</si>
  <si>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</si>
  <si>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</si>
  <si>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</si>
  <si>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</si>
  <si>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</si>
  <si>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</si>
  <si>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</si>
  <si>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</si>
  <si>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</si>
  <si>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</si>
  <si>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</si>
  <si>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</si>
  <si>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</si>
  <si>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</si>
  <si>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</si>
  <si>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</si>
  <si>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</si>
  <si>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</si>
  <si>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</si>
  <si>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</si>
  <si>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</si>
  <si>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</si>
  <si>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</si>
  <si>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</si>
  <si>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</si>
  <si>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</si>
  <si>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</si>
  <si>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</si>
  <si>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</si>
  <si>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</si>
  <si>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</si>
  <si>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</si>
  <si>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</si>
  <si>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</si>
  <si>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</si>
  <si>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</si>
  <si>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</si>
  <si>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</si>
  <si>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</si>
  <si>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</si>
  <si>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</si>
  <si>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</si>
  <si>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</si>
  <si>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</si>
  <si>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</si>
  <si>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</si>
  <si>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</si>
  <si>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</si>
  <si>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</si>
  <si>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</si>
  <si>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</si>
  <si>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</si>
  <si>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</si>
  <si>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</si>
  <si>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</si>
  <si>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</si>
  <si>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</si>
  <si>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</si>
  <si>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</si>
  <si>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</si>
  <si>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</si>
  <si>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</si>
  <si>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</si>
  <si>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</si>
  <si>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</si>
  <si>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</si>
  <si>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</si>
  <si>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</si>
  <si>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</si>
  <si>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</si>
  <si>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</si>
  <si>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</si>
  <si>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</si>
  <si>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</si>
  <si>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</si>
  <si>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</si>
  <si>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</si>
  <si>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</si>
  <si>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</si>
  <si>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</si>
  <si>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</si>
  <si>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</si>
  <si>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</si>
  <si>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</si>
  <si>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</si>
  <si>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</si>
  <si>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</si>
  <si>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</si>
  <si>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</si>
  <si>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</si>
  <si>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</si>
  <si>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</si>
  <si>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</si>
  <si>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</si>
  <si>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</si>
  <si>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</si>
  <si>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</si>
  <si>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</si>
  <si>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</si>
  <si>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</si>
  <si>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</si>
  <si>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</si>
  <si>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</si>
  <si>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</si>
  <si>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</si>
  <si>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</si>
  <si>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</si>
  <si>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</si>
  <si>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</si>
  <si>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</si>
  <si>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</si>
  <si>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</si>
  <si>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</si>
  <si>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</si>
  <si>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</si>
  <si>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</si>
  <si>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</si>
  <si>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</si>
  <si>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</si>
  <si>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</si>
  <si>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</si>
  <si>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</si>
  <si>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</si>
  <si>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</si>
  <si>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</si>
  <si>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</si>
  <si>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</si>
  <si>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</si>
  <si>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</si>
  <si>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</si>
  <si>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</si>
  <si>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</si>
  <si>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</si>
  <si>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</si>
  <si>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</si>
  <si>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</si>
  <si>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</si>
  <si>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</si>
  <si>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</si>
  <si>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</si>
  <si>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</si>
  <si>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</si>
  <si>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</si>
  <si>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</si>
  <si>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</si>
  <si>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</si>
  <si>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</si>
  <si>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</si>
  <si>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</si>
  <si>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</si>
  <si>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</si>
  <si>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</si>
  <si>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</si>
  <si>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</si>
  <si>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</si>
  <si>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</si>
  <si>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</si>
  <si>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</si>
  <si>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</si>
  <si>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</si>
  <si>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</si>
  <si>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</si>
  <si>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</si>
  <si>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</si>
  <si>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</si>
  <si>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</si>
  <si>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</si>
  <si>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</si>
  <si>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</si>
  <si>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</si>
  <si>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</si>
  <si>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</si>
  <si>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</si>
  <si>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</si>
  <si>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</si>
  <si>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</si>
  <si>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</si>
  <si>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</si>
  <si>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</si>
  <si>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</si>
  <si>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</si>
  <si>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</si>
  <si>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</si>
  <si>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</si>
  <si>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</si>
  <si>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</si>
  <si>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</si>
  <si>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</si>
  <si>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</si>
  <si>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</si>
  <si>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</si>
  <si>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</si>
  <si>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</si>
  <si>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</si>
  <si>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</si>
  <si>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</si>
  <si>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</si>
  <si>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</si>
  <si>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</si>
  <si>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</si>
  <si>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</si>
  <si>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</si>
  <si>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</si>
  <si>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</si>
  <si>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</si>
  <si>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</si>
  <si>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</si>
  <si>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</si>
  <si>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</si>
  <si>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</si>
  <si>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</si>
  <si>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</si>
  <si>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</si>
  <si>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</si>
  <si>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</si>
  <si>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</si>
  <si>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</si>
  <si>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</si>
  <si>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</si>
  <si>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</si>
  <si>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</si>
  <si>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</si>
  <si>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</si>
  <si>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</si>
  <si>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</si>
  <si>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</si>
  <si>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</si>
  <si>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</si>
  <si>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</si>
  <si>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</si>
  <si>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</si>
  <si>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</si>
  <si>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</si>
  <si>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</si>
  <si>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</si>
  <si>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</si>
  <si>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</si>
  <si>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</si>
  <si>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</si>
  <si>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</si>
  <si>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</si>
  <si>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</si>
  <si>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</si>
  <si>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</si>
  <si>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</si>
  <si>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</si>
  <si>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</si>
  <si>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</si>
  <si>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</si>
  <si>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</si>
  <si>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</si>
  <si>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</si>
  <si>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</si>
  <si>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</si>
  <si>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</si>
  <si>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</si>
  <si>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</si>
  <si>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</si>
  <si>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</si>
  <si>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</si>
  <si>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</si>
  <si>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</si>
  <si>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</si>
  <si>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</si>
  <si>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</si>
  <si>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</si>
  <si>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</si>
  <si>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</si>
  <si>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</si>
  <si>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</si>
  <si>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</si>
  <si>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</si>
  <si>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</si>
  <si>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</si>
  <si>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</si>
  <si>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</si>
  <si>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</si>
  <si>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</si>
  <si>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</si>
  <si>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</si>
  <si>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</si>
  <si>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</si>
  <si>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</si>
  <si>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</si>
  <si>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</si>
  <si>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</si>
  <si>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</si>
  <si>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</si>
  <si>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</si>
  <si>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</si>
  <si>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</si>
  <si>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</si>
  <si>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</si>
  <si>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</si>
  <si>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</si>
  <si>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</si>
  <si>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</si>
  <si>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</si>
  <si>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</si>
  <si>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</si>
  <si>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</si>
  <si>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</si>
  <si>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</si>
  <si>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</si>
  <si>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</si>
  <si>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</si>
  <si>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</si>
  <si>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</si>
  <si>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</si>
  <si>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</si>
  <si>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</si>
  <si>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</si>
  <si>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</si>
  <si>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</si>
  <si>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</si>
  <si>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</si>
  <si>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</si>
  <si>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</si>
  <si>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</si>
  <si>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</si>
  <si>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</si>
  <si>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</si>
  <si>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</si>
  <si>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</si>
  <si>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</si>
  <si>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</si>
  <si>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</si>
  <si>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</si>
  <si>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</si>
  <si>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</si>
  <si>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</si>
  <si>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</si>
  <si>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</si>
  <si>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</si>
  <si>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</si>
  <si>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</si>
  <si>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</si>
  <si>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</si>
  <si>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</si>
  <si>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</si>
  <si>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</si>
  <si>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</si>
  <si>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</si>
  <si>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</si>
  <si>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</si>
  <si>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</si>
  <si>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</si>
  <si>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</si>
  <si>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</si>
  <si>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</si>
  <si>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</si>
  <si>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</si>
  <si>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</si>
  <si>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</si>
  <si>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</si>
  <si>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</si>
  <si>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</si>
  <si>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</si>
  <si>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</si>
  <si>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</si>
  <si>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</si>
  <si>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</si>
  <si>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</si>
  <si>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</si>
  <si>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</si>
  <si>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</si>
  <si>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</si>
  <si>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</si>
  <si>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</si>
  <si>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</si>
  <si>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</si>
  <si>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</si>
  <si>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</si>
  <si>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</si>
  <si>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</si>
  <si>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</si>
  <si>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</si>
  <si>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</si>
  <si>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</si>
  <si>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</si>
  <si>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</si>
  <si>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</si>
  <si>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</si>
  <si>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</si>
  <si>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</si>
  <si>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</si>
  <si>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</si>
  <si>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</si>
  <si>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</si>
  <si>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</si>
  <si>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</si>
  <si>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</si>
  <si>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</si>
  <si>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</si>
  <si>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</si>
  <si>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</si>
  <si>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</si>
  <si>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</si>
  <si>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</si>
  <si>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</si>
  <si>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</si>
  <si>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</si>
  <si>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</si>
  <si>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</si>
  <si>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</si>
  <si>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</si>
  <si>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</si>
  <si>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</si>
  <si>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</si>
  <si>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</si>
  <si>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</si>
  <si>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</si>
  <si>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</si>
  <si>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</si>
  <si>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</si>
  <si>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</si>
  <si>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</si>
  <si>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</si>
  <si>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</si>
  <si>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</si>
  <si>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</si>
  <si>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</si>
  <si>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</si>
  <si>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</si>
  <si>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</si>
  <si>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</si>
  <si>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</si>
  <si>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</si>
  <si>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</si>
  <si>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</si>
  <si>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</si>
  <si>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</si>
  <si>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</si>
  <si>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</si>
  <si>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</si>
  <si>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</si>
  <si>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</si>
  <si>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</si>
  <si>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</si>
  <si>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</si>
  <si>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</si>
  <si>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</si>
  <si>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</si>
  <si>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</si>
  <si>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</si>
  <si>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</si>
  <si>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</si>
  <si>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</si>
  <si>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</si>
  <si>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</si>
  <si>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</si>
  <si>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</si>
  <si>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</si>
  <si>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</si>
  <si>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</si>
  <si>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</si>
  <si>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</si>
  <si>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</si>
  <si>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</si>
  <si>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</si>
  <si>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</si>
  <si>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</si>
  <si>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</si>
  <si>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</si>
  <si>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</si>
  <si>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</si>
  <si>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</si>
  <si>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</si>
  <si>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</si>
  <si>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</si>
  <si>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</si>
  <si>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</si>
  <si>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</si>
  <si>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</si>
  <si>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</si>
  <si>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</si>
  <si>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</si>
  <si>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</si>
  <si>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</si>
  <si>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</si>
  <si>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</si>
  <si>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</si>
  <si>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</si>
  <si>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</si>
  <si>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</si>
  <si>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</si>
  <si>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</si>
  <si>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</si>
  <si>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</si>
  <si>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</si>
  <si>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</si>
  <si>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</si>
  <si>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</si>
  <si>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</si>
  <si>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</si>
  <si>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</si>
  <si>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</si>
  <si>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</si>
  <si>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</si>
  <si>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</si>
  <si>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</si>
  <si>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</si>
  <si>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</si>
  <si>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</si>
  <si>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</si>
  <si>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</si>
  <si>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</si>
  <si>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</si>
  <si>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</si>
  <si>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</si>
  <si>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</si>
  <si>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</si>
  <si>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</si>
  <si>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</si>
  <si>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</si>
  <si>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</si>
  <si>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</si>
  <si>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</si>
  <si>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</si>
  <si>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</si>
  <si>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</si>
  <si>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</si>
  <si>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</si>
  <si>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</si>
  <si>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</si>
  <si>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</si>
  <si>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</si>
  <si>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</si>
  <si>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</si>
  <si>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</si>
  <si>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</si>
  <si>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</si>
  <si>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</si>
  <si>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</si>
  <si>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</si>
  <si>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</si>
  <si>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</si>
  <si>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</si>
  <si>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</si>
  <si>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</si>
  <si>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</si>
  <si>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</si>
  <si>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</si>
  <si>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</si>
  <si>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</si>
  <si>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</si>
  <si>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</si>
  <si>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</si>
  <si>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</si>
  <si>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</si>
  <si>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</si>
  <si>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</si>
  <si>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</si>
  <si>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</si>
  <si>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</si>
  <si>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</si>
  <si>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</si>
  <si>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</si>
  <si>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</si>
  <si>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</si>
  <si>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</si>
  <si>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</si>
  <si>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</si>
  <si>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</si>
  <si>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</si>
  <si>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</si>
  <si>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</si>
  <si>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</si>
  <si>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</si>
  <si>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</si>
  <si>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</si>
  <si>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</si>
  <si>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</si>
  <si>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</si>
  <si>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</si>
  <si>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</si>
  <si>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</si>
  <si>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</si>
  <si>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</si>
  <si>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</si>
  <si>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</si>
  <si>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</si>
  <si>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</si>
  <si>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</si>
  <si>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</si>
  <si>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</si>
  <si>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</si>
  <si>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</si>
  <si>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</si>
  <si>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</si>
  <si>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</si>
  <si>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</si>
  <si>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</si>
  <si>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</si>
  <si>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</si>
  <si>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</si>
  <si>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</si>
  <si>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</si>
  <si>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</si>
  <si>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</si>
  <si>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</si>
  <si>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</si>
  <si>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</si>
  <si>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</si>
  <si>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</si>
  <si>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</si>
  <si>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</si>
  <si>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</si>
  <si>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</si>
  <si>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</si>
  <si>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</si>
  <si>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</si>
  <si>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</si>
  <si>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</si>
  <si>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</si>
  <si>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</si>
  <si>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</si>
  <si>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</si>
  <si>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</si>
  <si>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</si>
  <si>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</si>
  <si>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</si>
  <si>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</si>
  <si>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</si>
  <si>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</si>
  <si>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</si>
  <si>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</si>
  <si>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</si>
  <si>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</si>
  <si>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</si>
  <si>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</si>
  <si>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</si>
  <si>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</si>
  <si>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</si>
  <si>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</si>
  <si>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</si>
  <si>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</si>
  <si>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</si>
  <si>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</si>
  <si>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</si>
  <si>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</si>
  <si>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</si>
  <si>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</si>
  <si>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</si>
  <si>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</si>
  <si>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</si>
  <si>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</si>
  <si>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</si>
  <si>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</si>
  <si>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</si>
  <si>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</si>
  <si>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</si>
  <si>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</si>
  <si>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</si>
  <si>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</si>
  <si>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</si>
  <si>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</si>
  <si>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</si>
  <si>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</si>
  <si>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</si>
  <si>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</si>
  <si>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</si>
  <si>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</si>
  <si>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</si>
  <si>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</si>
  <si>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</si>
  <si>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</si>
  <si>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</si>
  <si>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</si>
  <si>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</si>
  <si>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</si>
  <si>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</si>
  <si>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</si>
  <si>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</si>
  <si>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</si>
  <si>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</si>
  <si>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</si>
  <si>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</si>
  <si>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</si>
  <si>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</si>
  <si>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</si>
  <si>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</si>
  <si>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</si>
  <si>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</si>
  <si>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</si>
  <si>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</si>
  <si>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</si>
  <si>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</si>
  <si>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</si>
  <si>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</si>
  <si>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</si>
  <si>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</si>
  <si>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</si>
  <si>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</si>
  <si>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</si>
  <si>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</si>
  <si>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</si>
  <si>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</si>
  <si>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</si>
  <si>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</si>
  <si>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</si>
  <si>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</si>
  <si>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</si>
  <si>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</si>
  <si>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</si>
  <si>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</si>
  <si>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</si>
  <si>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</si>
  <si>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</si>
  <si>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</si>
  <si>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</si>
  <si>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</si>
  <si>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</si>
  <si>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</si>
  <si>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</si>
  <si>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</si>
  <si>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</si>
  <si>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</si>
  <si>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</si>
  <si>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</si>
  <si>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</si>
  <si>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</si>
  <si>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</si>
  <si>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</si>
  <si>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</si>
  <si>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</si>
  <si>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</si>
  <si>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</si>
  <si>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</si>
  <si>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</si>
  <si>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</si>
  <si>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</si>
  <si>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</si>
  <si>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</si>
  <si>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</si>
  <si>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</si>
  <si>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</si>
  <si>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</si>
  <si>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</si>
  <si>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</si>
  <si>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</si>
  <si>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</si>
  <si>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</si>
  <si>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</si>
  <si>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</si>
  <si>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</si>
  <si>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</si>
  <si>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</si>
  <si>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</si>
  <si>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</si>
  <si>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</si>
  <si>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</si>
  <si>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</si>
  <si>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</si>
  <si>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</si>
  <si>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</si>
  <si>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</si>
  <si>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</si>
  <si>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</si>
  <si>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</si>
  <si>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</si>
  <si>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</si>
  <si>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</si>
  <si>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</si>
  <si>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</si>
  <si>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</si>
  <si>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</si>
  <si>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</si>
  <si>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</si>
  <si>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</si>
  <si>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</si>
  <si>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</si>
  <si>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</si>
  <si>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</si>
  <si>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</si>
  <si>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</si>
  <si>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</si>
  <si>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</si>
  <si>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</si>
  <si>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</si>
  <si>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</si>
  <si>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</si>
  <si>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</si>
  <si>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</si>
  <si>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</si>
  <si>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</si>
  <si>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</si>
  <si>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</si>
  <si>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</si>
  <si>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</si>
  <si>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</si>
  <si>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</si>
  <si>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</si>
  <si>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</si>
  <si>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</si>
  <si>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</si>
  <si>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</si>
  <si>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</si>
  <si>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</si>
  <si>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</si>
  <si>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</si>
  <si>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</si>
  <si>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</si>
  <si>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</si>
  <si>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</si>
  <si>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</si>
  <si>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</si>
  <si>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</si>
  <si>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</si>
  <si>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</si>
  <si>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</si>
  <si>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</si>
  <si>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</si>
  <si>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</si>
  <si>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</si>
  <si>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</si>
  <si>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</si>
  <si>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</si>
  <si>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</si>
  <si>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</si>
  <si>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</si>
  <si>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</si>
  <si>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</si>
  <si>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</si>
  <si>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</si>
  <si>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</si>
  <si>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</si>
  <si>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</si>
  <si>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</si>
  <si>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</si>
  <si>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</si>
  <si>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</si>
  <si>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</si>
  <si>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</si>
  <si>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</si>
  <si>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</si>
  <si>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</si>
  <si>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</si>
  <si>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</si>
  <si>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</si>
  <si>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</si>
  <si>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</si>
  <si>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</si>
  <si>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</si>
  <si>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</si>
  <si>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</si>
  <si>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</si>
  <si>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</si>
  <si>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</si>
  <si>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</si>
  <si>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</si>
  <si>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</si>
  <si>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</si>
  <si>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</si>
  <si>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</si>
  <si>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</si>
  <si>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</si>
  <si>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</si>
  <si>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</si>
  <si>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</si>
  <si>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</si>
  <si>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</si>
  <si>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</si>
  <si>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</si>
  <si>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</si>
  <si>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</si>
  <si>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</si>
  <si>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</si>
  <si>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</si>
  <si>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</si>
  <si>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</si>
  <si>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</si>
  <si>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</si>
  <si>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</si>
  <si>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</si>
  <si>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</si>
  <si>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</si>
  <si>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</si>
  <si>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</si>
  <si>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</si>
  <si>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</si>
  <si>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</si>
  <si>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</si>
  <si>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</si>
  <si>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</si>
  <si>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</si>
  <si>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</si>
  <si>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</si>
  <si>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</si>
  <si>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</si>
  <si>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</si>
  <si>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</si>
  <si>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</si>
  <si>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</si>
  <si>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</si>
  <si>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</si>
  <si>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</si>
  <si>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</si>
  <si>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</si>
  <si>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</si>
  <si>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</si>
  <si>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</si>
  <si>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</si>
  <si>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</si>
  <si>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</si>
  <si>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</si>
  <si>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</si>
  <si>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</si>
  <si>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</si>
  <si>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</si>
  <si>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</si>
  <si>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</si>
  <si>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</si>
  <si>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</si>
  <si>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</si>
  <si>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</si>
  <si>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</si>
  <si>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</si>
  <si>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</si>
  <si>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</si>
  <si>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</si>
  <si>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</si>
  <si>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</si>
  <si>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</si>
  <si>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</si>
  <si>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</si>
  <si>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</si>
  <si>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</si>
  <si>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</si>
  <si>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</si>
  <si>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</si>
  <si>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</si>
  <si>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</si>
  <si>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</si>
  <si>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</si>
  <si>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</si>
  <si>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</si>
  <si>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</si>
  <si>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</si>
  <si>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</si>
  <si>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</si>
  <si>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</si>
  <si>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</si>
  <si>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</si>
  <si>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</si>
  <si>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</si>
  <si>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</si>
  <si>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</si>
  <si>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</si>
  <si>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</si>
  <si>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</si>
  <si>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</si>
  <si>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</si>
  <si>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</si>
  <si>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</si>
  <si>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</si>
  <si>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</si>
  <si>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</si>
  <si>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</si>
  <si>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</si>
  <si>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</si>
  <si>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</si>
  <si>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</si>
  <si>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</si>
  <si>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</si>
  <si>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</si>
  <si>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</si>
  <si>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</si>
  <si>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</si>
  <si>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</si>
  <si>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</si>
  <si>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</si>
  <si>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</si>
  <si>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</si>
  <si>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</si>
  <si>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</si>
  <si>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</si>
  <si>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</si>
  <si>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</si>
  <si>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</si>
  <si>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</si>
  <si>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</si>
  <si>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</si>
  <si>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</si>
  <si>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</si>
  <si>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</si>
  <si>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</si>
  <si>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</si>
  <si>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</si>
  <si>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</si>
  <si>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</si>
  <si>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</si>
  <si>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</si>
  <si>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</si>
  <si>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</si>
  <si>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</si>
  <si>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</si>
  <si>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</si>
  <si>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</si>
  <si>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</si>
  <si>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</si>
  <si>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</si>
  <si>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</si>
  <si>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</si>
  <si>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</si>
  <si>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</si>
  <si>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</si>
  <si>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</si>
  <si>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</si>
  <si>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</si>
  <si>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</si>
  <si>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</si>
  <si>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</si>
  <si>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</si>
  <si>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</si>
  <si>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</si>
  <si>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</si>
  <si>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</si>
  <si>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</si>
  <si>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</si>
  <si>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</si>
  <si>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</si>
  <si>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</si>
  <si>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</si>
  <si>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</si>
  <si>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</si>
  <si>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</si>
  <si>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</si>
  <si>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</si>
  <si>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</si>
  <si>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</si>
  <si>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</si>
  <si>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</si>
  <si>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</si>
  <si>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</si>
  <si>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</si>
  <si>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</si>
  <si>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</si>
  <si>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</si>
  <si>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</si>
  <si>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</si>
  <si>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</si>
  <si>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</si>
  <si>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</si>
  <si>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</si>
  <si>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</si>
  <si>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</si>
  <si>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</si>
  <si>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</si>
  <si>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</si>
  <si>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</si>
  <si>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</si>
  <si>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</si>
  <si>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</si>
  <si>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</si>
  <si>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</si>
  <si>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</si>
  <si>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</si>
  <si>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</si>
  <si>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</si>
  <si>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</si>
  <si>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</si>
  <si>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</si>
  <si>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</si>
  <si>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</si>
  <si>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</si>
  <si>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</si>
  <si>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</si>
  <si>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</si>
  <si>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</si>
  <si>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</si>
  <si>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</si>
  <si>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</si>
  <si>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</si>
  <si>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</si>
  <si>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</si>
  <si>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</si>
  <si>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</si>
  <si>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</si>
  <si>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</si>
  <si>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</si>
  <si>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</si>
  <si>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</si>
  <si>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</si>
  <si>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</si>
  <si>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</si>
  <si>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</si>
  <si>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</si>
  <si>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</si>
  <si>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</si>
  <si>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</si>
  <si>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</si>
  <si>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</si>
  <si>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</si>
  <si>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</si>
  <si>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</si>
  <si>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</si>
  <si>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</si>
  <si>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</si>
  <si>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</si>
  <si>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</si>
  <si>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</si>
  <si>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</si>
  <si>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</si>
  <si>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</si>
  <si>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</si>
  <si>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</si>
  <si>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</si>
  <si>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</si>
  <si>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</si>
  <si>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</si>
  <si>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</si>
  <si>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</si>
  <si>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</si>
  <si>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</si>
  <si>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</si>
  <si>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</si>
  <si>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</si>
  <si>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</si>
  <si>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</si>
  <si>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</si>
  <si>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</si>
  <si>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</si>
  <si>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</si>
  <si>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</si>
  <si>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</si>
  <si>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</si>
  <si>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</si>
  <si>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</si>
  <si>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</si>
  <si>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</si>
  <si>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</si>
  <si>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</si>
  <si>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</si>
  <si>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</si>
  <si>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</si>
  <si>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</si>
  <si>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</si>
  <si>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</si>
  <si>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</si>
  <si>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</si>
  <si>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</si>
  <si>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</si>
  <si>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</si>
  <si>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</si>
  <si>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</si>
  <si>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</si>
  <si>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</si>
  <si>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</si>
  <si>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</si>
  <si>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</si>
  <si>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</si>
  <si>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</si>
  <si>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</si>
  <si>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</si>
  <si>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</si>
  <si>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</si>
  <si>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</si>
  <si>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</si>
  <si>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</si>
  <si>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</si>
  <si>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</si>
  <si>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</si>
  <si>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</si>
  <si>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</si>
  <si>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</si>
  <si>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</si>
  <si>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</si>
  <si>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</si>
  <si>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</si>
  <si>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</si>
  <si>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</si>
  <si>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</si>
  <si>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</si>
  <si>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</si>
  <si>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</si>
  <si>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</si>
  <si>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</si>
  <si>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</si>
  <si>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</si>
  <si>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</si>
  <si>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</si>
  <si>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</si>
  <si>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</si>
  <si>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</si>
  <si>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</si>
  <si>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</si>
  <si>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</si>
  <si>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</si>
  <si>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</si>
  <si>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</si>
  <si>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</si>
  <si>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</si>
  <si>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</si>
  <si>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</si>
  <si>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</si>
  <si>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</si>
  <si>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</si>
  <si>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</si>
  <si>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</si>
  <si>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</si>
  <si>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</si>
  <si>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</si>
  <si>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</si>
  <si>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</si>
  <si>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</si>
  <si>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</si>
  <si>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</si>
  <si>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</si>
  <si>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</si>
  <si>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</si>
  <si>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</si>
  <si>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</si>
  <si>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</si>
  <si>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</si>
  <si>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</si>
  <si>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</si>
  <si>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</si>
  <si>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</si>
  <si>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</si>
  <si>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</si>
  <si>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</si>
  <si>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</si>
  <si>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</si>
  <si>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</si>
  <si>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</si>
  <si>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</si>
  <si>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</si>
  <si>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</si>
  <si>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</si>
  <si>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</si>
  <si>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</si>
  <si>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</si>
  <si>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</si>
  <si>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</si>
  <si>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</si>
  <si>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</si>
  <si>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</si>
  <si>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</si>
  <si>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</si>
  <si>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</si>
  <si>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</si>
  <si>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</si>
  <si>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</si>
  <si>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</si>
  <si>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</si>
  <si>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</si>
  <si>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</si>
  <si>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</si>
  <si>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</si>
  <si>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</si>
  <si>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</si>
  <si>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</si>
  <si>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</si>
  <si>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</si>
  <si>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</si>
  <si>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</si>
  <si>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</si>
  <si>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</si>
  <si>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</si>
  <si>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</si>
  <si>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</si>
  <si>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</si>
  <si>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</si>
  <si>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</si>
  <si>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</si>
  <si>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</si>
  <si>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</si>
  <si>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</si>
  <si>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</si>
  <si>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</si>
  <si>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</si>
  <si>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</si>
  <si>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</si>
  <si>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</si>
  <si>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</si>
  <si>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</si>
  <si>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</si>
  <si>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</si>
  <si>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</si>
  <si>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</si>
  <si>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</si>
  <si>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</si>
  <si>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</si>
  <si>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</si>
  <si>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</si>
  <si>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</si>
  <si>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</si>
  <si>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</si>
  <si>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</si>
  <si>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</si>
  <si>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</si>
  <si>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</si>
  <si>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</si>
  <si>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</si>
  <si>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</si>
  <si>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</si>
  <si>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</si>
  <si>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</si>
  <si>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</si>
  <si>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</si>
  <si>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</si>
  <si>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</si>
  <si>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</si>
  <si>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</si>
  <si>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</si>
  <si>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</si>
  <si>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</si>
  <si>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</si>
  <si>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</si>
  <si>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</si>
  <si>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</si>
  <si>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</si>
  <si>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</si>
  <si>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</si>
  <si>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</si>
  <si>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</si>
  <si>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</si>
  <si>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</si>
  <si>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</si>
  <si>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</si>
  <si>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</si>
  <si>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</si>
  <si>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</si>
  <si>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</si>
  <si>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</si>
  <si>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</si>
  <si>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</si>
  <si>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</si>
  <si>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</si>
  <si>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</si>
  <si>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</si>
  <si>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</si>
  <si>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</si>
  <si>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</si>
  <si>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</si>
  <si>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</si>
  <si>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</si>
  <si>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</si>
  <si>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</si>
  <si>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</si>
  <si>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</si>
  <si>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</si>
  <si>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</si>
  <si>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</si>
  <si>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</si>
  <si>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</si>
  <si>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</si>
  <si>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</si>
  <si>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</si>
  <si>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</si>
  <si>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</si>
  <si>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</si>
  <si>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</si>
  <si>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</si>
  <si>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</si>
  <si>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</si>
  <si>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</si>
  <si>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</si>
  <si>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</si>
  <si>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</si>
  <si>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</si>
  <si>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</si>
  <si>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</si>
  <si>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</si>
  <si>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</si>
  <si>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</si>
  <si>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</si>
  <si>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</si>
  <si>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</si>
  <si>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</si>
  <si>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</si>
  <si>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</si>
  <si>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</si>
  <si>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</si>
  <si>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</si>
  <si>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</si>
  <si>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</si>
  <si>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</si>
  <si>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</si>
  <si>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</si>
  <si>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</si>
  <si>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</si>
  <si>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</si>
  <si>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</si>
  <si>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</si>
  <si>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</si>
  <si>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</si>
  <si>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</si>
  <si>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</si>
  <si>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</si>
  <si>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</si>
  <si>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</si>
  <si>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</si>
  <si>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</si>
  <si>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</si>
  <si>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</si>
  <si>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</si>
  <si>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</si>
  <si>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</si>
  <si>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</si>
  <si>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</si>
  <si>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</si>
  <si>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</si>
  <si>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</si>
  <si>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</si>
  <si>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</si>
  <si>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</si>
  <si>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</si>
  <si>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</si>
  <si>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</si>
  <si>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</si>
  <si>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</si>
  <si>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</si>
  <si>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</si>
  <si>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</si>
  <si>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</si>
  <si>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</si>
  <si>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</si>
  <si>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</si>
  <si>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</si>
  <si>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</si>
  <si>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</si>
  <si>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</si>
  <si>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</si>
  <si>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</si>
  <si>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</si>
  <si>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</si>
  <si>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</si>
  <si>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</si>
  <si>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</si>
  <si>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</si>
  <si>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</si>
  <si>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</si>
  <si>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</si>
  <si>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</si>
  <si>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</si>
  <si>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</si>
  <si>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</si>
  <si>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</si>
  <si>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</si>
  <si>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</si>
  <si>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</si>
  <si>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</si>
  <si>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</si>
  <si>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</si>
  <si>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</si>
  <si>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</si>
  <si>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</si>
  <si>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</si>
  <si>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</si>
  <si>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</si>
  <si>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</si>
  <si>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</si>
  <si>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</si>
  <si>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</si>
  <si>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</si>
  <si>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</si>
  <si>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</si>
  <si>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</si>
  <si>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</si>
  <si>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</si>
  <si>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</si>
  <si>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</si>
  <si>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</si>
  <si>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</si>
  <si>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</si>
  <si>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</si>
  <si>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</si>
  <si>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</si>
  <si>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</si>
  <si>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</si>
  <si>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</si>
  <si>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</si>
  <si>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</si>
  <si>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</si>
  <si>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</si>
  <si>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</si>
  <si>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</si>
  <si>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</si>
  <si>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</si>
  <si>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</si>
  <si>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</si>
  <si>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</si>
  <si>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</si>
  <si>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</si>
  <si>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</si>
  <si>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</si>
  <si>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</si>
  <si>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</si>
  <si>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</si>
  <si>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</si>
  <si>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</si>
  <si>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</si>
  <si>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</si>
  <si>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</si>
  <si>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</si>
  <si>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</si>
  <si>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</si>
  <si>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</si>
  <si>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</si>
  <si>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</si>
  <si>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</si>
  <si>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</si>
  <si>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</si>
  <si>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</si>
  <si>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</si>
  <si>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</si>
  <si>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</si>
  <si>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</si>
  <si>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</si>
  <si>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</si>
  <si>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</si>
  <si>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</si>
  <si>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</si>
  <si>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</si>
  <si>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</si>
  <si>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</si>
  <si>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</si>
  <si>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</si>
  <si>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</si>
  <si>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</si>
  <si>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</si>
  <si>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</si>
  <si>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</si>
  <si>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</si>
  <si>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</si>
  <si>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</si>
  <si>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</si>
  <si>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</si>
  <si>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</si>
  <si>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</si>
  <si>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</si>
  <si>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</si>
  <si>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</si>
  <si>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</si>
  <si>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</si>
  <si>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</si>
  <si>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</si>
  <si>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</si>
  <si>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</si>
  <si>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</si>
  <si>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</si>
  <si>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</si>
  <si>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</si>
  <si>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</si>
  <si>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</si>
  <si>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</si>
  <si>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</si>
  <si>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</si>
  <si>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</si>
  <si>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</si>
  <si>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</si>
  <si>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</si>
  <si>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</si>
  <si>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</si>
  <si>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</si>
  <si>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</si>
  <si>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</si>
  <si>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</si>
  <si>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</si>
  <si>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</si>
  <si>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</si>
  <si>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</si>
  <si>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</si>
  <si>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</si>
  <si>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</si>
  <si>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</si>
  <si>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</si>
  <si>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</si>
  <si>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</si>
  <si>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</si>
  <si>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</si>
  <si>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</si>
  <si>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</si>
  <si>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</si>
  <si>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</si>
  <si>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</si>
  <si>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</si>
  <si>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</si>
  <si>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</si>
  <si>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</si>
  <si>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</si>
  <si>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</si>
  <si>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</si>
  <si>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</si>
  <si>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</si>
  <si>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</si>
  <si>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</si>
  <si>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</si>
  <si>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</si>
  <si>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</si>
  <si>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</si>
  <si>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</si>
  <si>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</si>
  <si>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</si>
  <si>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</si>
  <si>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</si>
  <si>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</si>
  <si>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</si>
  <si>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</si>
  <si>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</si>
  <si>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</si>
  <si>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</si>
  <si>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</si>
  <si>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</si>
  <si>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</si>
  <si>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</si>
  <si>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</si>
  <si>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</si>
  <si>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</si>
  <si>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</si>
  <si>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</si>
  <si>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</si>
  <si>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</si>
  <si>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</si>
  <si>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</si>
  <si>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</si>
  <si>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</si>
  <si>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</si>
  <si>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</si>
  <si>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</si>
  <si>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</si>
  <si>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</si>
  <si>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</si>
  <si>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</si>
  <si>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</si>
  <si>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</si>
  <si>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</si>
  <si>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</si>
  <si>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</si>
  <si>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</si>
  <si>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</si>
  <si>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</si>
  <si>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</si>
  <si>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</si>
  <si>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</si>
  <si>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</si>
  <si>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</si>
  <si>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</si>
  <si>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</si>
  <si>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</si>
  <si>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</si>
  <si>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</si>
  <si>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</si>
  <si>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</si>
  <si>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</si>
  <si>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</si>
  <si>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</si>
  <si>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</si>
  <si>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</si>
  <si>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</si>
  <si>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</si>
  <si>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</si>
  <si>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</si>
  <si>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</si>
  <si>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</si>
  <si>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</si>
  <si>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</si>
  <si>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</si>
  <si>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</si>
  <si>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</si>
  <si>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</si>
  <si>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</si>
  <si>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</si>
  <si>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</si>
  <si>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</si>
  <si>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</si>
  <si>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</si>
  <si>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</si>
  <si>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</si>
  <si>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</si>
  <si>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</si>
  <si>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</si>
  <si>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</si>
  <si>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</si>
  <si>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</si>
  <si>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</si>
  <si>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</si>
  <si>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</si>
  <si>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</si>
  <si>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</si>
  <si>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</si>
  <si>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</si>
  <si>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</si>
  <si>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</si>
  <si>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</si>
  <si>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</si>
  <si>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</si>
  <si>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</si>
  <si>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</si>
  <si>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</si>
  <si>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</si>
  <si>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</si>
  <si>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</si>
  <si>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</si>
  <si>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</si>
  <si>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</si>
  <si>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</si>
  <si>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</si>
  <si>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</si>
  <si>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</si>
  <si>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</si>
  <si>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</si>
  <si>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</si>
  <si>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</si>
  <si>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</si>
  <si>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</si>
  <si>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</si>
  <si>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</si>
  <si>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</si>
  <si>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</si>
  <si>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</si>
  <si>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</si>
  <si>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</si>
  <si>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</si>
  <si>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</si>
  <si>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</si>
  <si>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</si>
  <si>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</si>
  <si>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</si>
  <si>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</si>
  <si>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</si>
  <si>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</si>
  <si>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</si>
  <si>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</si>
  <si>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</si>
  <si>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</si>
  <si>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</si>
  <si>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</si>
  <si>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</si>
  <si>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</si>
  <si>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</si>
  <si>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</si>
  <si>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</si>
  <si>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</si>
  <si>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</si>
  <si>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</si>
  <si>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</si>
  <si>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</si>
  <si>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</si>
  <si>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</si>
  <si>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</si>
  <si>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</si>
  <si>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</si>
  <si>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</si>
  <si>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</si>
  <si>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</si>
  <si>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</si>
  <si>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</si>
  <si>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</si>
  <si>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</si>
  <si>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</si>
  <si>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</si>
  <si>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</si>
  <si>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</si>
  <si>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</si>
  <si>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</si>
  <si>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</si>
  <si>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</si>
  <si>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</si>
  <si>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</si>
  <si>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</si>
  <si>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</si>
  <si>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</si>
  <si>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</si>
  <si>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</si>
  <si>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</si>
  <si>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</si>
  <si>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</si>
  <si>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</si>
  <si>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</si>
  <si>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</si>
  <si>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</si>
  <si>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</si>
  <si>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</si>
  <si>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</si>
  <si>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</si>
  <si>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</si>
  <si>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</si>
  <si>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</si>
  <si>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</si>
  <si>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</si>
  <si>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</si>
  <si>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</si>
  <si>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</si>
  <si>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</si>
  <si>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</si>
  <si>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</si>
  <si>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</si>
  <si>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</si>
  <si>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</si>
  <si>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</si>
  <si>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</si>
  <si>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</si>
  <si>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</si>
  <si>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</si>
  <si>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</si>
  <si>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</si>
  <si>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</si>
  <si>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</si>
  <si>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</si>
  <si>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</si>
  <si>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</si>
  <si>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</si>
  <si>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</si>
  <si>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</si>
  <si>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</si>
  <si>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</si>
  <si>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</si>
  <si>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</si>
  <si>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</si>
  <si>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</si>
  <si>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</si>
  <si>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</si>
  <si>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</si>
  <si>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</si>
  <si>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</si>
  <si>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</si>
  <si>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</si>
  <si>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</si>
  <si>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</si>
  <si>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</si>
  <si>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</si>
  <si>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</si>
  <si>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</si>
  <si>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</si>
  <si>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</si>
  <si>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</si>
  <si>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</si>
  <si>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</si>
  <si>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</si>
  <si>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</si>
  <si>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</si>
  <si>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</si>
  <si>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</si>
  <si>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</si>
  <si>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</si>
  <si>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</si>
  <si>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</si>
  <si>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</si>
  <si>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</si>
  <si>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</si>
  <si>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</si>
  <si>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</si>
  <si>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</si>
  <si>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</si>
  <si>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</si>
  <si>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</si>
  <si>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</si>
  <si>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</si>
  <si>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</si>
  <si>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</si>
  <si>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</si>
  <si>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</si>
  <si>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</si>
  <si>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</si>
  <si>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</si>
  <si>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</si>
  <si>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</si>
  <si>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</si>
  <si>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</si>
  <si>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</si>
  <si>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</si>
  <si>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</si>
  <si>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</si>
  <si>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</si>
  <si>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</si>
  <si>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</si>
  <si>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</si>
  <si>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</si>
  <si>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</si>
  <si>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</si>
  <si>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</si>
  <si>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</si>
  <si>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</si>
  <si>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</si>
  <si>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</si>
  <si>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</si>
  <si>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</si>
  <si>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</si>
  <si>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</si>
  <si>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</si>
  <si>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</si>
  <si>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</si>
  <si>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</si>
  <si>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</si>
  <si>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</si>
  <si>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</si>
  <si>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</si>
  <si>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</si>
  <si>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</si>
  <si>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</si>
  <si>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</si>
  <si>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</si>
  <si>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</si>
  <si>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</si>
  <si>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</si>
  <si>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</si>
  <si>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</si>
  <si>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</si>
  <si>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</si>
  <si>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</si>
  <si>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</si>
  <si>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</si>
  <si>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</si>
  <si>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</si>
  <si>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</si>
  <si>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</si>
  <si>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</si>
  <si>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</si>
  <si>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</si>
  <si>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</si>
  <si>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</si>
  <si>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</si>
  <si>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</si>
  <si>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</si>
  <si>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</si>
  <si>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</si>
  <si>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</si>
  <si>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</si>
  <si>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</si>
  <si>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</si>
  <si>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</si>
  <si>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</si>
  <si>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</si>
  <si>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</si>
  <si>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</si>
  <si>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</si>
  <si>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</si>
  <si>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</si>
  <si>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</si>
  <si>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</si>
  <si>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</si>
  <si>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</si>
  <si>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</si>
  <si>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</si>
  <si>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</si>
  <si>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</si>
  <si>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</si>
  <si>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</si>
  <si>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</si>
  <si>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</si>
  <si>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</si>
  <si>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</si>
  <si>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</si>
  <si>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</si>
  <si>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</si>
  <si>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</si>
  <si>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</si>
  <si>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</si>
  <si>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</si>
  <si>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</si>
  <si>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</si>
  <si>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</si>
  <si>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</si>
  <si>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</si>
  <si>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</si>
  <si>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</si>
  <si>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</si>
  <si>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</si>
  <si>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</si>
  <si>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</si>
  <si>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</si>
  <si>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</si>
  <si>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</si>
  <si>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</si>
  <si>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</si>
  <si>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</si>
  <si>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</si>
  <si>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</si>
  <si>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</si>
  <si>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</si>
  <si>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</si>
  <si>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</si>
  <si>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</si>
  <si>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</si>
  <si>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</si>
  <si>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</si>
  <si>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</si>
  <si>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</si>
  <si>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</si>
  <si>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</si>
  <si>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</si>
  <si>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</si>
  <si>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</si>
  <si>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</si>
  <si>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</si>
  <si>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</si>
  <si>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</si>
  <si>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</si>
  <si>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</si>
  <si>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</si>
  <si>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</si>
  <si>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</si>
  <si>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</si>
  <si>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</si>
  <si>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</si>
  <si>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</si>
  <si>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</si>
  <si>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</si>
  <si>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</si>
  <si>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</si>
  <si>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</si>
  <si>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</si>
  <si>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</si>
  <si>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</si>
  <si>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</si>
  <si>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</si>
  <si>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</si>
  <si>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</si>
  <si>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</si>
  <si>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</si>
  <si>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</si>
  <si>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</si>
  <si>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</si>
  <si>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</si>
  <si>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</si>
  <si>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</si>
  <si>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</si>
  <si>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</si>
  <si>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</si>
  <si>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</si>
  <si>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</si>
  <si>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</si>
  <si>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</si>
  <si>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</si>
  <si>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</si>
  <si>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</si>
  <si>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</si>
  <si>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</si>
  <si>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</si>
  <si>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</si>
  <si>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</si>
  <si>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</si>
  <si>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</si>
  <si>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</si>
  <si>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</si>
  <si>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</si>
  <si>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</si>
  <si>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</si>
  <si>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</si>
  <si>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</si>
  <si>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</si>
  <si>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</si>
  <si>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</si>
  <si>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</si>
  <si>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</si>
  <si>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</si>
  <si>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</si>
  <si>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</si>
  <si>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</si>
  <si>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</si>
  <si>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</si>
  <si>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</si>
  <si>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</si>
  <si>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</si>
  <si>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</si>
  <si>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</si>
  <si>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</si>
  <si>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</si>
  <si>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</si>
  <si>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</si>
  <si>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</si>
  <si>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</si>
  <si>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</si>
  <si>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</si>
  <si>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</si>
  <si>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</si>
  <si>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</si>
  <si>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</si>
  <si>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</si>
  <si>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</si>
  <si>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</si>
  <si>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</si>
  <si>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</si>
  <si>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</si>
  <si>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</si>
  <si>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</si>
  <si>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</si>
  <si>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</si>
  <si>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</si>
  <si>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</si>
  <si>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</si>
  <si>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</si>
  <si>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</si>
  <si>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</si>
  <si>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</si>
  <si>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</si>
  <si>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</si>
  <si>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</si>
  <si>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</si>
  <si>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</si>
  <si>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</si>
  <si>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</si>
  <si>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</si>
  <si>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</si>
  <si>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</si>
  <si>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</si>
  <si>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</si>
  <si>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</si>
  <si>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</si>
  <si>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</si>
  <si>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</si>
  <si>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</si>
  <si>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</si>
  <si>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</si>
  <si>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</si>
  <si>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</si>
  <si>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</si>
  <si>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</si>
  <si>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</si>
  <si>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</si>
  <si>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</si>
  <si>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</si>
  <si>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</si>
  <si>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</si>
  <si>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</si>
  <si>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</si>
  <si>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</si>
  <si>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</si>
  <si>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</si>
  <si>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</si>
  <si>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</si>
  <si>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</si>
  <si>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</si>
  <si>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</si>
  <si>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</si>
  <si>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</si>
  <si>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</si>
  <si>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</si>
  <si>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</si>
  <si>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</si>
  <si>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</si>
  <si>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</si>
  <si>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</si>
  <si>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</si>
  <si>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</si>
  <si>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</si>
  <si>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</si>
  <si>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</si>
  <si>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</si>
  <si>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</si>
  <si>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</si>
  <si>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</si>
  <si>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</si>
  <si>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</si>
  <si>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</si>
  <si>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</si>
  <si>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</si>
  <si>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</si>
  <si>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</si>
  <si>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</si>
  <si>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</si>
  <si>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</si>
  <si>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</si>
  <si>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</si>
  <si>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</si>
  <si>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</si>
  <si>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</si>
  <si>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</si>
  <si>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</si>
  <si>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</si>
  <si>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</si>
  <si>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</si>
  <si>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</si>
  <si>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</si>
  <si>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</si>
  <si>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</si>
  <si>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</si>
  <si>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</si>
  <si>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</si>
  <si>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</si>
  <si>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</si>
  <si>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</si>
  <si>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</si>
  <si>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</si>
  <si>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</si>
  <si>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</si>
  <si>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</si>
  <si>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</si>
  <si>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</si>
  <si>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</si>
  <si>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</si>
  <si>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</si>
  <si>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</si>
  <si>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</si>
  <si>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</si>
  <si>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</si>
  <si>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</si>
  <si>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</si>
  <si>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</si>
  <si>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</si>
  <si>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</si>
  <si>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</si>
  <si>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</si>
  <si>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</si>
  <si>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</si>
  <si>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</si>
  <si>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</si>
  <si>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</si>
  <si>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</si>
  <si>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</si>
  <si>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</si>
  <si>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</si>
  <si>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</si>
  <si>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</si>
  <si>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</si>
  <si>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</si>
  <si>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</si>
  <si>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</si>
  <si>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</si>
  <si>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</si>
  <si>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</si>
  <si>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</si>
  <si>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</si>
  <si>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</si>
  <si>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</si>
  <si>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</si>
  <si>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</si>
  <si>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</si>
  <si>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</si>
  <si>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</si>
  <si>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</si>
  <si>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</si>
  <si>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</si>
  <si>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</si>
  <si>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</si>
  <si>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</si>
  <si>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</si>
  <si>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</si>
  <si>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</si>
  <si>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</si>
  <si>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</si>
  <si>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</si>
  <si>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</si>
  <si>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</si>
  <si>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</si>
  <si>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</si>
  <si>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</si>
  <si>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</si>
  <si>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</si>
  <si>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</si>
  <si>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</si>
  <si>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</si>
  <si>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</si>
  <si>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</si>
  <si>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</si>
  <si>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</si>
  <si>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</si>
  <si>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</si>
  <si>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</si>
  <si>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</si>
  <si>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</si>
  <si>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</si>
  <si>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</si>
  <si>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</si>
  <si>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</si>
  <si>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</si>
  <si>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</si>
  <si>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</si>
  <si>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</si>
  <si>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</si>
  <si>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</si>
  <si>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</si>
  <si>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</si>
  <si>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</si>
  <si>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</si>
  <si>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</si>
  <si>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</si>
  <si>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</si>
  <si>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</si>
  <si>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</si>
  <si>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</si>
  <si>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</si>
  <si>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</si>
  <si>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</si>
  <si>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</si>
  <si>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</si>
  <si>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</si>
  <si>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</si>
  <si>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</si>
  <si>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</si>
  <si>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</si>
  <si>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</si>
  <si>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</si>
  <si>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</si>
  <si>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</si>
  <si>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</si>
  <si>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</si>
  <si>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</si>
  <si>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</si>
  <si>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</si>
  <si>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</si>
  <si>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</si>
  <si>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</si>
  <si>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</si>
  <si>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</si>
  <si>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</si>
  <si>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</si>
  <si>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</si>
  <si>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</si>
  <si>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</si>
  <si>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</si>
  <si>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</si>
  <si>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</si>
  <si>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</si>
  <si>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</si>
  <si>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</si>
  <si>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</si>
  <si>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</si>
  <si>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</si>
  <si>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</si>
  <si>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</si>
  <si>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</si>
  <si>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</si>
  <si>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</si>
  <si>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</si>
  <si>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</si>
  <si>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</si>
  <si>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</si>
  <si>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</si>
  <si>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</si>
  <si>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</si>
  <si>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</si>
  <si>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</si>
  <si>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</si>
  <si>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</si>
  <si>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</si>
  <si>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</si>
  <si>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</si>
  <si>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</si>
  <si>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</si>
  <si>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</si>
  <si>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</si>
  <si>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</si>
  <si>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</si>
  <si>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</si>
  <si>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</si>
  <si>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</si>
  <si>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</si>
  <si>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</si>
  <si>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</si>
  <si>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</si>
  <si>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</si>
  <si>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</si>
  <si>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</si>
  <si>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</si>
  <si>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</si>
  <si>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</si>
  <si>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</si>
  <si>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</si>
  <si>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</si>
  <si>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</si>
  <si>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</si>
  <si>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</si>
  <si>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</si>
  <si>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</si>
  <si>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</si>
  <si>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</si>
  <si>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</si>
  <si>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</si>
  <si>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</si>
  <si>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</si>
  <si>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</si>
  <si>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</si>
  <si>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</si>
  <si>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</si>
  <si>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</si>
  <si>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</si>
  <si>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</si>
  <si>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</si>
  <si>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</si>
  <si>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</si>
  <si>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</si>
  <si>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</si>
  <si>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</si>
  <si>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</si>
  <si>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</si>
  <si>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</si>
  <si>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</si>
  <si>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</si>
  <si>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</si>
  <si>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</si>
  <si>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</si>
  <si>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</si>
  <si>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</si>
  <si>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</si>
  <si>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</si>
  <si>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</si>
  <si>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</si>
  <si>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</si>
  <si>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</si>
  <si>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</si>
  <si>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</si>
  <si>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</si>
  <si>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</si>
  <si>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</si>
  <si>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</si>
  <si>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</si>
  <si>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</si>
  <si>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</si>
  <si>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</si>
  <si>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</si>
  <si>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</si>
  <si>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</si>
  <si>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</si>
  <si>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</si>
  <si>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</si>
  <si>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</si>
  <si>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</si>
  <si>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</si>
  <si>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</si>
  <si>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</si>
  <si>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</si>
  <si>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</si>
  <si>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</si>
  <si>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</si>
  <si>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</si>
  <si>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</si>
  <si>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</si>
  <si>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</si>
  <si>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</si>
  <si>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</si>
  <si>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</si>
  <si>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</si>
  <si>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</si>
  <si>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</si>
  <si>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</si>
  <si>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</si>
  <si>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</si>
  <si>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</si>
  <si>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</si>
  <si>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</si>
  <si>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</si>
  <si>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</si>
  <si>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</si>
  <si>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</si>
  <si>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</si>
  <si>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</si>
  <si>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</si>
  <si>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</si>
  <si>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</si>
  <si>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</si>
  <si>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</si>
  <si>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</si>
  <si>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</si>
  <si>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</si>
  <si>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</si>
  <si>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</si>
  <si>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</si>
  <si>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</si>
  <si>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</si>
  <si>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</si>
  <si>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</si>
  <si>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</si>
  <si>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</si>
  <si>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</si>
  <si>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</si>
  <si>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</si>
  <si>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</si>
  <si>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</si>
  <si>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</si>
  <si>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</si>
  <si>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</si>
  <si>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</si>
  <si>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</si>
  <si>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</si>
  <si>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</si>
  <si>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</si>
  <si>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</si>
  <si>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</si>
  <si>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</si>
  <si>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</si>
  <si>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</si>
  <si>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</si>
  <si>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</si>
  <si>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</si>
  <si>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</si>
  <si>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</si>
  <si>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</si>
  <si>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</si>
  <si>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</si>
  <si>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</si>
  <si>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</si>
  <si>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</si>
  <si>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</si>
  <si>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</si>
  <si>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</si>
  <si>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</si>
  <si>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</si>
  <si>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</si>
  <si>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</si>
  <si>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</si>
  <si>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</si>
  <si>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</si>
  <si>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</si>
  <si>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</si>
  <si>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</si>
  <si>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</si>
  <si>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</si>
  <si>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</si>
  <si>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</si>
  <si>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</si>
  <si>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</si>
  <si>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</si>
  <si>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</si>
  <si>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</si>
  <si>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</si>
  <si>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</si>
  <si>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</si>
  <si>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</si>
  <si>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</si>
  <si>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</si>
  <si>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</si>
  <si>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</si>
  <si>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</si>
  <si>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</si>
  <si>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</si>
  <si>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</si>
  <si>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</si>
  <si>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</si>
  <si>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</si>
  <si>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</si>
  <si>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</si>
  <si>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</si>
  <si>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</si>
  <si>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</si>
  <si>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</si>
  <si>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</si>
  <si>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</si>
  <si>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</si>
  <si>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</si>
  <si>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</si>
  <si>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</si>
  <si>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</si>
  <si>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</si>
  <si>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</si>
  <si>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</si>
  <si>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</si>
  <si>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</si>
  <si>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</si>
  <si>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</si>
  <si>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</si>
  <si>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</si>
  <si>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</si>
  <si>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</si>
  <si>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</si>
  <si>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</si>
  <si>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</si>
  <si>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</si>
  <si>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</si>
  <si>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</si>
  <si>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</si>
  <si>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</si>
  <si>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</si>
  <si>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</si>
  <si>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</si>
  <si>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</si>
  <si>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</si>
  <si>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</si>
  <si>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</si>
  <si>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</si>
  <si>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</si>
  <si>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</si>
  <si>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</si>
  <si>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</si>
  <si>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</si>
  <si>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</si>
  <si>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</si>
  <si>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</si>
  <si>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</si>
  <si>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</si>
  <si>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</si>
  <si>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</si>
  <si>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</si>
  <si>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</si>
  <si>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</si>
  <si>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</si>
  <si>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</si>
  <si>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</si>
  <si>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</si>
  <si>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</si>
  <si>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</si>
  <si>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</si>
  <si>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</si>
  <si>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</si>
  <si>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</si>
  <si>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</si>
  <si>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</si>
  <si>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</si>
  <si>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</si>
  <si>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</si>
  <si>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</si>
  <si>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</si>
  <si>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</si>
  <si>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</si>
  <si>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</si>
  <si>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</si>
  <si>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</si>
  <si>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</si>
  <si>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</si>
  <si>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</si>
  <si>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</si>
  <si>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</si>
  <si>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</si>
  <si>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</si>
  <si>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</si>
  <si>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</si>
  <si>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</si>
  <si>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</si>
  <si>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</si>
  <si>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</si>
  <si>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</si>
  <si>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</si>
  <si>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</si>
  <si>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</si>
  <si>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</si>
  <si>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</si>
  <si>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</si>
  <si>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</si>
  <si>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</si>
  <si>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</si>
  <si>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</si>
  <si>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</si>
  <si>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</si>
  <si>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</si>
  <si>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</si>
  <si>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</si>
  <si>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</si>
  <si>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</si>
  <si>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</si>
  <si>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</si>
  <si>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</si>
  <si>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</si>
  <si>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</si>
  <si>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</si>
  <si>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</si>
  <si>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</si>
  <si>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</si>
  <si>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</si>
  <si>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</si>
  <si>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</si>
  <si>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</si>
  <si>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</si>
  <si>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</si>
  <si>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</si>
  <si>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</si>
  <si>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</si>
  <si>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</si>
  <si>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</si>
  <si>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</si>
  <si>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</si>
  <si>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</si>
  <si>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</si>
  <si>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</si>
  <si>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</si>
  <si>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</si>
  <si>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</si>
  <si>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</si>
  <si>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</si>
  <si>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</si>
  <si>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</si>
  <si>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</si>
  <si>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</si>
  <si>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</si>
  <si>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</si>
  <si>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</si>
  <si>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</si>
  <si>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</si>
  <si>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</si>
  <si>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</si>
  <si>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</si>
  <si>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</si>
  <si>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</si>
  <si>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</si>
  <si>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</si>
  <si>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</si>
  <si>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</si>
  <si>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</si>
  <si>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</si>
  <si>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</si>
  <si>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</si>
  <si>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</si>
  <si>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</si>
  <si>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</si>
  <si>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</si>
  <si>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</si>
  <si>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</si>
  <si>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</si>
  <si>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</si>
  <si>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</si>
  <si>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</si>
  <si>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</si>
  <si>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</si>
  <si>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</si>
  <si>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</si>
  <si>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</si>
  <si>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</si>
  <si>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</si>
  <si>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</si>
  <si>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</si>
  <si>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</si>
  <si>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</si>
  <si>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</si>
  <si>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</si>
  <si>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</si>
  <si>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</si>
  <si>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</si>
  <si>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</si>
  <si>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</si>
  <si>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</si>
  <si>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</si>
  <si>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</si>
  <si>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</si>
  <si>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</si>
  <si>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</si>
  <si>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</si>
  <si>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</si>
  <si>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</si>
  <si>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</si>
  <si>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</si>
  <si>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</si>
  <si>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</si>
  <si>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</si>
  <si>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</si>
  <si>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</si>
  <si>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</si>
  <si>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</si>
  <si>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</si>
  <si>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</si>
  <si>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</si>
  <si>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</si>
  <si>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</si>
  <si>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</si>
  <si>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</si>
  <si>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</si>
  <si>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</si>
  <si>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</si>
  <si>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</si>
  <si>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</si>
  <si>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</si>
  <si>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</si>
  <si>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</si>
  <si>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</si>
  <si>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</si>
  <si>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</si>
  <si>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</si>
  <si>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</si>
  <si>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</si>
  <si>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</si>
  <si>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</si>
  <si>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</si>
  <si>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</si>
  <si>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</si>
  <si>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</si>
  <si>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</si>
  <si>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</si>
  <si>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</si>
  <si>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</si>
  <si>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</si>
  <si>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</si>
  <si>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</si>
  <si>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</si>
  <si>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</si>
  <si>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</si>
  <si>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</si>
  <si>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</si>
  <si>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</si>
  <si>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</si>
  <si>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</si>
  <si>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</si>
  <si>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</si>
  <si>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</si>
  <si>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</si>
  <si>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</si>
  <si>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</si>
  <si>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</si>
  <si>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</si>
  <si>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</si>
  <si>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</si>
  <si>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</si>
  <si>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</si>
  <si>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</si>
  <si>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</si>
  <si>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</si>
  <si>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</si>
  <si>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</si>
  <si>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</si>
  <si>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</si>
  <si>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</si>
  <si>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</si>
  <si>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</si>
  <si>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</si>
  <si>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</si>
  <si>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</si>
  <si>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</si>
  <si>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</si>
  <si>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</si>
  <si>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</si>
  <si>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</si>
  <si>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</si>
  <si>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</si>
  <si>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</si>
  <si>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</si>
  <si>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</si>
  <si>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</si>
  <si>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</si>
  <si>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</si>
  <si>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</si>
  <si>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</si>
  <si>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</si>
  <si>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</si>
  <si>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</si>
  <si>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</si>
  <si>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</si>
  <si>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</si>
  <si>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</si>
  <si>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</si>
  <si>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</si>
  <si>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</si>
  <si>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</si>
  <si>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</si>
  <si>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</si>
  <si>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</si>
  <si>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</si>
  <si>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</si>
  <si>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</si>
  <si>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</si>
  <si>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</si>
  <si>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</si>
  <si>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</si>
  <si>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</si>
  <si>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</si>
  <si>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</si>
  <si>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</si>
  <si>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</si>
  <si>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</si>
  <si>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</si>
  <si>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</si>
  <si>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</si>
  <si>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</si>
  <si>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</si>
  <si>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</si>
  <si>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</si>
  <si>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</si>
  <si>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</si>
  <si>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</si>
  <si>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</si>
  <si>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</si>
  <si>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</si>
  <si>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</si>
  <si>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</si>
  <si>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</si>
  <si>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</si>
  <si>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</si>
  <si>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</si>
  <si>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</si>
  <si>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</si>
  <si>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</si>
  <si>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</si>
  <si>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</si>
  <si>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</si>
  <si>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</si>
  <si>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</si>
  <si>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</si>
  <si>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</si>
  <si>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</si>
  <si>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</si>
  <si>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</si>
  <si>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</si>
  <si>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</si>
  <si>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</si>
  <si>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</si>
  <si>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</si>
  <si>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</si>
  <si>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</si>
  <si>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</si>
  <si>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</si>
  <si>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</si>
  <si>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</si>
  <si>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</si>
  <si>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</si>
  <si>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</si>
  <si>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</si>
  <si>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</si>
  <si>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</si>
  <si>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</si>
  <si>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</si>
  <si>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</si>
  <si>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</si>
  <si>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</si>
  <si>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</si>
  <si>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</si>
  <si>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</si>
  <si>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</si>
  <si>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</si>
  <si>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</si>
  <si>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</si>
  <si>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</si>
  <si>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</si>
  <si>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</si>
  <si>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</si>
  <si>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</si>
  <si>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</si>
  <si>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</si>
  <si>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</si>
  <si>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</si>
  <si>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</si>
  <si>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</si>
  <si>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</si>
  <si>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</si>
  <si>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</si>
  <si>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</si>
  <si>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</si>
  <si>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</si>
  <si>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</si>
  <si>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</si>
  <si>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</si>
  <si>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</si>
  <si>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</si>
  <si>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</si>
  <si>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</si>
  <si>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</si>
  <si>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</si>
  <si>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</si>
  <si>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</si>
  <si>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</si>
  <si>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</si>
  <si>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</si>
  <si>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</si>
  <si>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</si>
  <si>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</si>
  <si>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</si>
  <si>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</si>
  <si>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</si>
  <si>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</si>
  <si>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</si>
  <si>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</si>
  <si>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</si>
  <si>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</si>
  <si>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</si>
  <si>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</si>
  <si>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</si>
  <si>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</si>
  <si>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</si>
  <si>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</si>
  <si>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</si>
  <si>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</si>
  <si>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</si>
  <si>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</si>
  <si>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</si>
  <si>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</si>
  <si>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</si>
  <si>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</si>
  <si>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</si>
  <si>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</si>
  <si>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</si>
  <si>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</si>
  <si>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</si>
  <si>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</si>
  <si>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</si>
  <si>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</si>
  <si>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</si>
  <si>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</si>
  <si>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</si>
  <si>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</si>
  <si>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</si>
  <si>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</si>
  <si>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</si>
  <si>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</si>
  <si>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</si>
  <si>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</si>
  <si>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</si>
  <si>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</si>
  <si>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</si>
  <si>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</si>
  <si>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</si>
  <si>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</si>
  <si>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</si>
  <si>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</si>
  <si>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</si>
  <si>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</si>
  <si>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</si>
  <si>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</si>
  <si>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</si>
  <si>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</si>
  <si>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</si>
  <si>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</si>
  <si>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</si>
  <si>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</si>
  <si>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</si>
  <si>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</si>
  <si>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</si>
  <si>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</si>
  <si>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</si>
  <si>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</si>
  <si>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</si>
  <si>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</si>
  <si>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</si>
  <si>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</si>
  <si>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</si>
  <si>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</si>
  <si>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</si>
  <si>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</si>
  <si>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</si>
  <si>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</si>
  <si>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</si>
  <si>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</si>
  <si>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</si>
  <si>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</si>
  <si>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</si>
  <si>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</si>
  <si>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</si>
  <si>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</si>
  <si>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</si>
  <si>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</si>
  <si>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</si>
  <si>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</si>
  <si>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</si>
  <si>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</si>
  <si>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</si>
  <si>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</si>
  <si>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</si>
  <si>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</si>
  <si>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</si>
  <si>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</si>
  <si>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</si>
  <si>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</si>
  <si>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</si>
  <si>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</si>
  <si>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</si>
  <si>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</si>
  <si>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</si>
  <si>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</si>
  <si>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</si>
  <si>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</si>
  <si>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</si>
  <si>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</si>
  <si>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</si>
  <si>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</si>
  <si>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</si>
  <si>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</si>
  <si>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</si>
  <si>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</si>
  <si>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</si>
  <si>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</si>
  <si>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</si>
  <si>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</si>
  <si>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</si>
  <si>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</si>
  <si>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</si>
  <si>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</si>
  <si>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</si>
  <si>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</si>
  <si>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</si>
  <si>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</si>
  <si>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</si>
  <si>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</si>
  <si>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</si>
  <si>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</si>
  <si>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</si>
  <si>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</si>
  <si>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</si>
  <si>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</si>
  <si>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</si>
  <si>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</si>
  <si>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</si>
  <si>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</si>
  <si>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</si>
  <si>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</si>
  <si>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</si>
  <si>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</si>
  <si>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</si>
  <si>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</si>
  <si>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</si>
  <si>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</si>
  <si>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</si>
  <si>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</si>
  <si>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</si>
  <si>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</si>
  <si>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</si>
  <si>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</si>
  <si>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</si>
  <si>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</si>
  <si>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</si>
  <si>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</si>
  <si>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</si>
  <si>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</si>
  <si>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</si>
  <si>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</si>
  <si>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</si>
  <si>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</si>
  <si>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</si>
  <si>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</si>
  <si>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</si>
  <si>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</si>
  <si>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</si>
  <si>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</si>
  <si>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</si>
  <si>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</si>
  <si>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</si>
  <si>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</si>
  <si>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</si>
  <si>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</si>
  <si>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</si>
  <si>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</si>
  <si>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</si>
  <si>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</si>
  <si>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</si>
  <si>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</si>
  <si>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</si>
  <si>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</si>
  <si>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</si>
  <si>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</si>
  <si>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</si>
  <si>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</si>
  <si>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</si>
  <si>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</si>
  <si>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</si>
  <si>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</si>
  <si>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</si>
  <si>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</si>
  <si>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</si>
  <si>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</si>
  <si>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</si>
  <si>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</si>
  <si>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</si>
  <si>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</si>
  <si>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</si>
  <si>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</si>
  <si>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</si>
  <si>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</si>
  <si>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</si>
  <si>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</si>
  <si>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</si>
  <si>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</si>
  <si>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</si>
  <si>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</si>
  <si>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</si>
  <si>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</si>
  <si>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</si>
  <si>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</si>
  <si>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</si>
  <si>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</si>
  <si>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</si>
  <si>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</si>
  <si>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</si>
  <si>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</si>
  <si>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</si>
  <si>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</si>
  <si>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</si>
  <si>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</si>
  <si>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</si>
  <si>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</si>
  <si>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</si>
  <si>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</si>
  <si>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</si>
  <si>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</si>
  <si>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</si>
  <si>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</si>
  <si>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</si>
  <si>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</si>
  <si>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</si>
  <si>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</si>
  <si>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</si>
  <si>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</si>
  <si>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</si>
  <si>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</si>
  <si>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</si>
  <si>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</si>
  <si>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</si>
  <si>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</si>
  <si>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</si>
  <si>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</si>
  <si>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</si>
  <si>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</si>
  <si>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</si>
  <si>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</si>
  <si>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</si>
  <si>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</si>
  <si>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</si>
  <si>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</si>
  <si>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</si>
  <si>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</si>
  <si>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</si>
  <si>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</si>
  <si>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</si>
  <si>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</si>
  <si>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</si>
  <si>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</si>
  <si>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</si>
  <si>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</si>
  <si>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</si>
  <si>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</si>
  <si>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</si>
  <si>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</si>
  <si>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</si>
  <si>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</si>
  <si>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</si>
  <si>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</si>
  <si>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</si>
  <si>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</si>
  <si>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</si>
  <si>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</si>
  <si>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</si>
  <si>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</si>
  <si>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</si>
  <si>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</si>
  <si>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</si>
  <si>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</si>
  <si>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</si>
  <si>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</si>
  <si>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</si>
  <si>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</si>
  <si>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</si>
  <si>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</si>
  <si>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</si>
  <si>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</si>
  <si>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</si>
  <si>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</si>
  <si>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</si>
  <si>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</si>
  <si>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</si>
  <si>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</si>
  <si>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</si>
  <si>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</si>
  <si>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</si>
  <si>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</si>
  <si>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</si>
  <si>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</si>
  <si>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</si>
  <si>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</si>
  <si>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</si>
  <si>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</si>
  <si>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</si>
  <si>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</si>
  <si>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</si>
  <si>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</si>
  <si>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</si>
  <si>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</si>
  <si>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</si>
  <si>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</si>
  <si>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</si>
  <si>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</si>
  <si>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</si>
  <si>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</si>
  <si>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</si>
  <si>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</si>
  <si>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</si>
  <si>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</si>
  <si>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</si>
  <si>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</si>
  <si>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</si>
  <si>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</si>
  <si>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</si>
  <si>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</si>
  <si>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</si>
  <si>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</si>
  <si>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</si>
  <si>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</si>
  <si>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</si>
  <si>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</si>
  <si>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</si>
  <si>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</si>
  <si>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</si>
  <si>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</si>
  <si>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</si>
  <si>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</si>
  <si>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</si>
  <si>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</si>
  <si>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</si>
  <si>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</si>
  <si>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</si>
  <si>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</si>
  <si>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</si>
  <si>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</si>
  <si>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</si>
  <si>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</si>
  <si>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</si>
  <si>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</si>
  <si>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</si>
  <si>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</si>
  <si>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</si>
  <si>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</si>
  <si>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</si>
  <si>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</si>
  <si>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</si>
  <si>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</si>
  <si>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</si>
  <si>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</si>
  <si>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</si>
  <si>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</si>
  <si>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</si>
  <si>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</si>
  <si>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</si>
  <si>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</si>
  <si>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</si>
  <si>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</si>
  <si>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</si>
  <si>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</si>
  <si>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</si>
  <si>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</si>
  <si>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</si>
  <si>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</si>
  <si>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</si>
  <si>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</si>
  <si>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</si>
  <si>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</si>
  <si>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</si>
  <si>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</si>
  <si>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</si>
  <si>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</si>
  <si>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</si>
  <si>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</si>
  <si>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</si>
  <si>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</si>
  <si>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</si>
  <si>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</si>
  <si>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</si>
  <si>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</si>
  <si>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</si>
  <si>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</si>
  <si>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</si>
  <si>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</si>
  <si>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</si>
  <si>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</si>
  <si>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</si>
  <si>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</si>
  <si>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</si>
  <si>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</si>
  <si>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</si>
  <si>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</si>
  <si>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</si>
  <si>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</si>
  <si>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</si>
  <si>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</si>
  <si>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</si>
  <si>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</si>
  <si>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</si>
  <si>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</si>
  <si>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</si>
  <si>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</si>
  <si>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</si>
  <si>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</si>
  <si>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</si>
  <si>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</si>
  <si>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</si>
  <si>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</si>
  <si>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</si>
  <si>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</si>
  <si>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</si>
  <si>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</si>
  <si>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</si>
  <si>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</si>
  <si>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</si>
  <si>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</si>
  <si>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</si>
  <si>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</si>
  <si>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</si>
  <si>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</si>
  <si>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</si>
  <si>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</si>
  <si>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</si>
  <si>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</si>
  <si>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</si>
  <si>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</si>
  <si>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</si>
  <si>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</si>
  <si>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</si>
  <si>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</si>
  <si>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</si>
  <si>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</si>
  <si>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</si>
  <si>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</si>
  <si>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</si>
  <si>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</si>
  <si>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</si>
  <si>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</si>
  <si>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</si>
  <si>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</si>
  <si>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</si>
  <si>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</si>
  <si>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</si>
  <si>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</si>
  <si>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</si>
  <si>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</si>
  <si>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</si>
  <si>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</si>
  <si>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</si>
  <si>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</si>
  <si>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</si>
  <si>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</si>
  <si>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</si>
  <si>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</si>
  <si>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</si>
  <si>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</si>
  <si>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</si>
  <si>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</si>
  <si>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</si>
  <si>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</si>
  <si>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</si>
  <si>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</si>
  <si>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</si>
  <si>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</si>
  <si>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</si>
  <si>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</si>
  <si>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</si>
  <si>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</si>
  <si>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</si>
  <si>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</si>
  <si>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</si>
  <si>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</si>
  <si>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</si>
  <si>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</si>
  <si>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</si>
  <si>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</si>
  <si>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</si>
  <si>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</si>
  <si>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</si>
  <si>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</si>
  <si>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</si>
  <si>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</si>
  <si>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</si>
  <si>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</si>
  <si>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</si>
  <si>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</si>
  <si>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</si>
  <si>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</si>
  <si>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</si>
  <si>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</si>
  <si>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</si>
  <si>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</si>
  <si>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</si>
  <si>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</si>
  <si>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</si>
  <si>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</si>
  <si>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</si>
  <si>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</si>
  <si>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</si>
  <si>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</si>
  <si>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</si>
  <si>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</si>
  <si>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</si>
  <si>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</si>
  <si>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</si>
  <si>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</si>
  <si>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</si>
  <si>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</si>
  <si>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</si>
  <si>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</si>
  <si>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</si>
  <si>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</si>
  <si>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</si>
  <si>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</si>
  <si>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</si>
  <si>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</si>
  <si>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</si>
  <si>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</si>
  <si>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</si>
  <si>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</si>
  <si>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</si>
  <si>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</si>
  <si>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</si>
  <si>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</si>
  <si>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</si>
  <si>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</si>
  <si>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</si>
  <si>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</si>
  <si>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</si>
  <si>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</si>
  <si>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</si>
  <si>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</si>
  <si>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</si>
  <si>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</si>
  <si>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</si>
  <si>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</si>
  <si>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</si>
  <si>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</si>
  <si>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</si>
  <si>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</si>
  <si>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</si>
  <si>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</si>
  <si>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</si>
  <si>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</si>
  <si>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</si>
  <si>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</si>
  <si>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</si>
  <si>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</si>
  <si>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</si>
  <si>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</si>
  <si>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</si>
  <si>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</si>
  <si>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</si>
  <si>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</si>
  <si>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</si>
  <si>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</si>
  <si>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</si>
  <si>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</si>
  <si>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</si>
  <si>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</si>
  <si>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</si>
  <si>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</si>
  <si>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</si>
  <si>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</si>
  <si>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</si>
  <si>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</si>
  <si>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</si>
  <si>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</si>
  <si>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</si>
  <si>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</si>
  <si>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</si>
  <si>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</si>
  <si>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</si>
  <si>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</si>
  <si>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</si>
  <si>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</si>
  <si>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</si>
  <si>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</si>
  <si>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</si>
  <si>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</si>
  <si>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</si>
  <si>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</si>
  <si>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</si>
  <si>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</si>
  <si>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</si>
  <si>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</si>
  <si>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</si>
  <si>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</si>
  <si>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</si>
  <si>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</si>
  <si>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</si>
  <si>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</si>
  <si>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</si>
  <si>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</si>
  <si>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</si>
  <si>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</si>
  <si>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</si>
  <si>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</si>
  <si>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</si>
  <si>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</si>
  <si>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</si>
  <si>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</si>
  <si>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</si>
  <si>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</si>
  <si>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</si>
  <si>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</si>
  <si>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</si>
  <si>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</si>
  <si>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</si>
  <si>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</si>
  <si>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</si>
  <si>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</si>
  <si>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</si>
  <si>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</si>
  <si>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</si>
  <si>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</si>
  <si>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</si>
  <si>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</si>
  <si>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</si>
  <si>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</si>
  <si>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</si>
  <si>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</si>
  <si>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</si>
  <si>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</si>
  <si>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</si>
  <si>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</si>
  <si>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</si>
  <si>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</si>
  <si>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</si>
  <si>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</si>
  <si>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</si>
  <si>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</si>
  <si>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</si>
  <si>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</si>
  <si>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</si>
  <si>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</si>
  <si>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</si>
  <si>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</si>
  <si>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</si>
  <si>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</si>
  <si>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</si>
  <si>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</si>
  <si>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</si>
  <si>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</si>
  <si>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</si>
  <si>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</si>
  <si>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</si>
  <si>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</si>
  <si>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</si>
  <si>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</si>
  <si>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</si>
  <si>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</si>
  <si>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</si>
  <si>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</si>
  <si>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</si>
  <si>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</si>
  <si>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</si>
  <si>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</si>
  <si>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</si>
  <si>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</si>
  <si>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</si>
  <si>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</si>
  <si>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</si>
  <si>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</si>
  <si>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</si>
  <si>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</si>
  <si>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</si>
  <si>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</si>
  <si>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</si>
  <si>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</si>
  <si>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</si>
  <si>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</si>
  <si>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</si>
  <si>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</si>
  <si>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</si>
  <si>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</si>
  <si>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</si>
  <si>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</si>
  <si>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</si>
  <si>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</si>
  <si>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</si>
  <si>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</si>
  <si>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</si>
  <si>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</si>
  <si>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</si>
  <si>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</si>
  <si>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</si>
  <si>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</si>
  <si>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</si>
  <si>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</si>
  <si>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</si>
  <si>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</si>
  <si>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</si>
  <si>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</si>
  <si>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</si>
  <si>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</si>
  <si>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</si>
  <si>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</si>
  <si>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</si>
  <si>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</si>
  <si>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</si>
  <si>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</si>
  <si>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</si>
  <si>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</si>
  <si>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</si>
  <si>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</si>
  <si>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</si>
  <si>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</si>
  <si>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</si>
  <si>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</si>
  <si>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</si>
  <si>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</si>
  <si>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</si>
  <si>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</si>
  <si>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</si>
  <si>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</si>
  <si>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</si>
  <si>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</si>
  <si>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</si>
  <si>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</si>
  <si>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</si>
  <si>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</si>
  <si>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</si>
  <si>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</si>
  <si>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</si>
  <si>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</si>
  <si>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</si>
  <si>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</si>
  <si>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</si>
  <si>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</si>
  <si>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</si>
  <si>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</si>
  <si>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</si>
  <si>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</si>
  <si>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</si>
  <si>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</si>
  <si>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</si>
  <si>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</si>
  <si>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</si>
  <si>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</si>
  <si>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</si>
  <si>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</si>
  <si>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</si>
  <si>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</si>
  <si>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</si>
  <si>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</si>
  <si>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</si>
  <si>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</si>
  <si>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</si>
  <si>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</si>
  <si>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</si>
  <si>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</si>
  <si>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</si>
  <si>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</si>
  <si>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</si>
  <si>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</si>
  <si>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</si>
  <si>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</si>
  <si>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</si>
  <si>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</si>
  <si>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</si>
  <si>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</si>
  <si>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</si>
  <si>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</si>
  <si>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</si>
  <si>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</si>
  <si>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</si>
  <si>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</si>
  <si>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</si>
  <si>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</si>
  <si>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</si>
  <si>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</si>
  <si>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</si>
  <si>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</si>
  <si>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</si>
  <si>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</si>
  <si>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</si>
  <si>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</si>
  <si>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</si>
  <si>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</si>
  <si>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</si>
  <si>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</si>
  <si>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</si>
  <si>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</si>
  <si>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</si>
  <si>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</si>
  <si>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</si>
  <si>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</si>
  <si>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</si>
  <si>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</si>
  <si>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</si>
  <si>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</si>
  <si>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</si>
  <si>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</si>
  <si>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</si>
  <si>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</si>
  <si>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</si>
  <si>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</si>
  <si>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</si>
  <si>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</si>
  <si>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</si>
  <si>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</si>
  <si>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</si>
  <si>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</si>
  <si>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</si>
  <si>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</si>
  <si>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</si>
  <si>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</si>
  <si>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</si>
  <si>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</si>
  <si>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</si>
  <si>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</si>
  <si>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</si>
  <si>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</si>
  <si>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</si>
  <si>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</si>
  <si>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</si>
  <si>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</si>
  <si>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</si>
  <si>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</si>
  <si>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</si>
  <si>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</si>
  <si>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</si>
  <si>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</si>
  <si>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</si>
  <si>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</si>
  <si>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</si>
  <si>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</si>
  <si>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</si>
  <si>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</si>
  <si>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</si>
  <si>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</si>
  <si>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</si>
  <si>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</si>
  <si>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</si>
  <si>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</si>
  <si>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</si>
  <si>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</si>
  <si>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</si>
  <si>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</si>
  <si>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</si>
  <si>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</si>
  <si>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</si>
  <si>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</si>
  <si>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</si>
  <si>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</si>
  <si>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</si>
  <si>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</si>
  <si>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</si>
  <si>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</si>
  <si>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</si>
  <si>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</si>
  <si>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</si>
  <si>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</si>
  <si>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</si>
  <si>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</si>
  <si>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</si>
  <si>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</si>
  <si>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</si>
  <si>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</si>
  <si>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</si>
  <si>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</si>
  <si>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</si>
  <si>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</si>
  <si>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</si>
  <si>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</si>
  <si>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</si>
  <si>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</si>
  <si>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</si>
  <si>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</si>
  <si>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</si>
  <si>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</si>
  <si>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</si>
  <si>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</si>
  <si>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</si>
  <si>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</si>
  <si>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</si>
  <si>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</si>
  <si>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</si>
  <si>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</si>
  <si>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</si>
  <si>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</si>
  <si>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</si>
  <si>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</si>
  <si>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</si>
  <si>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</si>
  <si>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</si>
  <si>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</si>
  <si>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</si>
  <si>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</si>
  <si>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</si>
  <si>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</si>
  <si>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</si>
  <si>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</si>
  <si>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</si>
  <si>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</si>
  <si>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</si>
  <si>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</si>
  <si>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</si>
  <si>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</si>
  <si>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</si>
  <si>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</si>
  <si>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</si>
  <si>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</si>
  <si>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</si>
  <si>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</si>
  <si>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</si>
  <si>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</si>
  <si>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</si>
  <si>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</si>
  <si>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</si>
  <si>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</si>
  <si>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</si>
  <si>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</si>
  <si>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</si>
  <si>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</si>
  <si>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</si>
  <si>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</si>
  <si>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</si>
  <si>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</si>
  <si>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</si>
  <si>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</si>
  <si>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</si>
  <si>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</si>
  <si>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</si>
  <si>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</si>
  <si>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</si>
  <si>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</si>
  <si>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</si>
  <si>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</si>
  <si>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</si>
  <si>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</si>
  <si>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</si>
  <si>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</si>
  <si>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</si>
  <si>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</si>
  <si>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</si>
  <si>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</si>
  <si>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</si>
  <si>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</si>
  <si>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</si>
  <si>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</si>
  <si>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</si>
  <si>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</si>
  <si>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</si>
  <si>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</si>
  <si>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</si>
  <si>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</si>
  <si>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</si>
  <si>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</si>
  <si>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</si>
  <si>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</si>
  <si>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</si>
  <si>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</si>
  <si>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</si>
  <si>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</si>
  <si>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</si>
  <si>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</si>
  <si>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</si>
  <si>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</si>
  <si>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</si>
  <si>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</si>
  <si>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</si>
  <si>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</si>
  <si>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</si>
  <si>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</si>
  <si>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</si>
  <si>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</si>
  <si>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</si>
  <si>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</si>
  <si>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</si>
  <si>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</si>
  <si>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</si>
  <si>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</si>
  <si>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</si>
  <si>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</si>
  <si>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</si>
  <si>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</si>
  <si>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</si>
  <si>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</si>
  <si>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</si>
  <si>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</si>
  <si>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</si>
  <si>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</si>
  <si>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</si>
  <si>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</si>
  <si>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</si>
  <si>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</si>
  <si>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</si>
  <si>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</si>
  <si>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</si>
  <si>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</si>
  <si>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</si>
  <si>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</si>
  <si>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</si>
  <si>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</si>
  <si>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</si>
  <si>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</si>
  <si>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</si>
  <si>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</si>
  <si>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</si>
  <si>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</si>
  <si>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</si>
  <si>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</si>
  <si>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</si>
  <si>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</si>
  <si>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</si>
  <si>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</si>
  <si>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</si>
  <si>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</si>
  <si>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</si>
  <si>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</si>
  <si>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</si>
  <si>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</si>
  <si>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</si>
  <si>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</si>
  <si>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</si>
  <si>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</si>
  <si>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</si>
  <si>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</si>
  <si>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</si>
  <si>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</si>
  <si>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</si>
  <si>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</si>
  <si>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</si>
  <si>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</si>
  <si>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</si>
  <si>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</si>
  <si>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</si>
  <si>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</si>
  <si>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</si>
  <si>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</si>
  <si>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</si>
  <si>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</si>
  <si>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</si>
  <si>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</si>
  <si>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</si>
  <si>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</si>
  <si>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</si>
  <si>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</si>
  <si>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</si>
  <si>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</si>
  <si>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</si>
  <si>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</si>
  <si>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</si>
  <si>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</si>
  <si>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</si>
  <si>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</si>
  <si>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</si>
  <si>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</si>
  <si>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</si>
  <si>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</si>
  <si>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</si>
  <si>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</si>
  <si>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</si>
  <si>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</si>
  <si>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</si>
  <si>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</si>
  <si>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</si>
  <si>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</si>
  <si>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</si>
  <si>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</si>
  <si>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</si>
  <si>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</si>
  <si>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</si>
  <si>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</si>
  <si>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</si>
  <si>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</si>
  <si>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</si>
  <si>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</si>
  <si>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</si>
  <si>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</si>
  <si>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</si>
  <si>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</si>
  <si>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</si>
  <si>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</si>
  <si>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</si>
  <si>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</si>
  <si>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</si>
  <si>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</si>
  <si>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</si>
  <si>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</si>
  <si>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</si>
  <si>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</si>
  <si>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</si>
  <si>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</si>
  <si>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</si>
  <si>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</si>
  <si>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</si>
  <si>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</si>
  <si>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</si>
  <si>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</si>
  <si>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</si>
  <si>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</si>
  <si>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</si>
  <si>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</si>
  <si>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</si>
  <si>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</si>
  <si>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</si>
  <si>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</si>
  <si>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</si>
  <si>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</si>
  <si>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</si>
  <si>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</si>
  <si>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</si>
  <si>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</si>
  <si>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</si>
  <si>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</si>
  <si>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</si>
  <si>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</si>
  <si>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</si>
  <si>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</si>
  <si>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</si>
  <si>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</si>
  <si>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</si>
  <si>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</si>
  <si>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</si>
  <si>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</si>
  <si>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</si>
  <si>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</si>
  <si>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</si>
  <si>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</si>
  <si>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</si>
  <si>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</si>
  <si>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</si>
  <si>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</si>
  <si>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</si>
  <si>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</si>
  <si>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</si>
  <si>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</si>
  <si>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</si>
  <si>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</si>
  <si>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</si>
  <si>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</si>
  <si>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</si>
  <si>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</si>
  <si>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</si>
  <si>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</si>
  <si>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</si>
  <si>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</si>
  <si>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</si>
  <si>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</si>
  <si>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</si>
  <si>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</si>
  <si>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</si>
  <si>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</si>
  <si>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</si>
  <si>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</si>
  <si>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</si>
  <si>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</si>
  <si>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</si>
  <si>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</si>
  <si>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</si>
  <si>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</si>
  <si>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</si>
  <si>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</si>
  <si>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</si>
  <si>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</si>
  <si>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</si>
  <si>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</si>
  <si>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</si>
  <si>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</si>
  <si>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</si>
  <si>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</si>
  <si>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</si>
  <si>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</si>
  <si>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</si>
  <si>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</si>
  <si>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</si>
  <si>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</si>
  <si>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</si>
  <si>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</si>
  <si>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</si>
  <si>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</si>
  <si>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</si>
  <si>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</si>
  <si>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</si>
  <si>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</si>
  <si>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</si>
  <si>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</si>
  <si>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</si>
  <si>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</si>
  <si>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</si>
  <si>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</si>
  <si>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</si>
  <si>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</si>
  <si>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</si>
  <si>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</si>
  <si>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</si>
  <si>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</si>
  <si>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</si>
  <si>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</si>
  <si>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</si>
  <si>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</si>
  <si>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</si>
  <si>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</si>
  <si>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</si>
  <si>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</si>
  <si>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</si>
  <si>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</si>
  <si>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</si>
  <si>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</si>
  <si>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</si>
  <si>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</si>
  <si>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</si>
  <si>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</si>
  <si>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</si>
  <si>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</si>
  <si>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</si>
  <si>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</si>
  <si>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</si>
  <si>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</si>
  <si>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</si>
  <si>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</si>
  <si>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</si>
  <si>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</si>
  <si>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</si>
  <si>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</si>
  <si>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</si>
  <si>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</si>
  <si>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</si>
  <si>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</si>
  <si>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</si>
  <si>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</si>
  <si>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</si>
  <si>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</si>
  <si>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</si>
  <si>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</si>
  <si>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</si>
  <si>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</si>
  <si>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</si>
  <si>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</si>
  <si>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</si>
  <si>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</si>
  <si>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</si>
  <si>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</si>
  <si>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</si>
  <si>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</si>
  <si>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</si>
  <si>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</si>
  <si>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</si>
  <si>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</si>
  <si>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</si>
  <si>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</si>
  <si>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</si>
  <si>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</si>
  <si>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</si>
  <si>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</si>
  <si>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</si>
  <si>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</si>
  <si>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</si>
  <si>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</si>
  <si>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</si>
  <si>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</si>
  <si>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</si>
  <si>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</si>
  <si>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</si>
  <si>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</si>
  <si>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</si>
  <si>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</si>
  <si>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</si>
  <si>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</si>
  <si>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</si>
  <si>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</si>
  <si>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</si>
  <si>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</si>
  <si>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</si>
  <si>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</si>
  <si>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</si>
  <si>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</si>
  <si>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</si>
  <si>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</si>
  <si>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</si>
  <si>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</si>
  <si>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</si>
  <si>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</si>
  <si>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</si>
  <si>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</si>
  <si>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</si>
  <si>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</si>
  <si>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</si>
  <si>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</si>
  <si>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</si>
  <si>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</si>
  <si>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</si>
  <si>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</si>
  <si>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</si>
  <si>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</si>
  <si>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</si>
  <si>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</si>
  <si>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</si>
  <si>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</si>
  <si>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</si>
  <si>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</si>
  <si>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</si>
  <si>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</si>
  <si>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</si>
  <si>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</si>
  <si>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</si>
  <si>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</si>
  <si>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</si>
  <si>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</si>
  <si>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</si>
  <si>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</si>
  <si>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</si>
  <si>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</si>
  <si>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</si>
  <si>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</si>
  <si>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</si>
  <si>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</si>
  <si>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</si>
  <si>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</si>
  <si>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</si>
  <si>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</si>
  <si>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</si>
  <si>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</si>
  <si>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</si>
  <si>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</si>
  <si>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</si>
  <si>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</si>
  <si>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</si>
  <si>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</si>
  <si>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</si>
  <si>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</si>
  <si>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</si>
  <si>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</si>
  <si>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</si>
  <si>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</si>
  <si>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</si>
  <si>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</si>
  <si>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</si>
  <si>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</si>
  <si>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</si>
  <si>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</si>
  <si>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</si>
  <si>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</si>
  <si>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</si>
  <si>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</si>
  <si>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</si>
  <si>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</si>
  <si>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</si>
  <si>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</si>
  <si>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</si>
  <si>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</si>
  <si>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</si>
  <si>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</si>
  <si>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</si>
  <si>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</si>
  <si>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</si>
  <si>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</si>
  <si>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</si>
  <si>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</si>
  <si>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</si>
  <si>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</si>
  <si>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</si>
  <si>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</si>
  <si>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</si>
  <si>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</si>
  <si>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</si>
  <si>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</si>
  <si>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</si>
  <si>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</si>
  <si>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</si>
  <si>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</si>
  <si>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</si>
  <si>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</si>
  <si>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</si>
  <si>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</si>
  <si>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</si>
  <si>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</si>
  <si>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</si>
  <si>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</si>
  <si>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</si>
  <si>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</si>
  <si>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</si>
  <si>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</si>
  <si>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</si>
  <si>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</si>
  <si>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</si>
  <si>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</si>
  <si>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</si>
  <si>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</si>
  <si>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</si>
  <si>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</si>
  <si>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</si>
  <si>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</si>
  <si>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</si>
  <si>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</si>
  <si>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</si>
  <si>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</si>
  <si>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</si>
  <si>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</si>
  <si>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</si>
  <si>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</si>
  <si>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</si>
  <si>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</si>
  <si>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</si>
  <si>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</si>
  <si>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</si>
  <si>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</si>
  <si>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</si>
  <si>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</si>
  <si>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</si>
  <si>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</si>
  <si>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</si>
  <si>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</si>
  <si>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</si>
  <si>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</si>
  <si>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</si>
  <si>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</si>
  <si>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</si>
  <si>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</si>
  <si>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</si>
  <si>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</si>
  <si>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</si>
  <si>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</si>
  <si>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</si>
  <si>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</si>
  <si>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</si>
  <si>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</si>
  <si>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</si>
  <si>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</si>
  <si>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</si>
  <si>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</si>
  <si>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</si>
  <si>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</si>
  <si>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</si>
  <si>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</si>
  <si>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</si>
  <si>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</si>
  <si>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</si>
  <si>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</si>
  <si>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</si>
  <si>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</si>
  <si>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</si>
  <si>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</si>
  <si>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</si>
  <si>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</si>
  <si>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</si>
  <si>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</si>
  <si>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</si>
  <si>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</si>
  <si>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</si>
  <si>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</si>
  <si>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</si>
  <si>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</si>
  <si>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</si>
  <si>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</si>
  <si>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</si>
  <si>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</si>
  <si>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</si>
  <si>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</si>
  <si>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</si>
  <si>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</si>
  <si>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</si>
  <si>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</si>
  <si>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</si>
  <si>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</si>
  <si>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</si>
  <si>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</si>
  <si>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</si>
  <si>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</si>
  <si>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</si>
  <si>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</si>
  <si>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</si>
  <si>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</si>
  <si>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</si>
  <si>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</si>
  <si>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</si>
  <si>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</si>
  <si>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</si>
  <si>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</si>
  <si>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</si>
  <si>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</si>
  <si>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</si>
  <si>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</si>
  <si>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</si>
  <si>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</si>
  <si>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</si>
  <si>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</si>
  <si>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</si>
  <si>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</si>
  <si>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</si>
  <si>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</si>
  <si>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</si>
  <si>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</si>
  <si>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</si>
  <si>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</si>
  <si>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</si>
  <si>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</si>
  <si>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</si>
  <si>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</si>
  <si>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</si>
  <si>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</si>
  <si>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</si>
  <si>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</si>
  <si>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</si>
  <si>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</si>
  <si>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</si>
  <si>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</si>
  <si>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</si>
  <si>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</si>
  <si>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</si>
  <si>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</si>
  <si>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</si>
  <si>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</si>
  <si>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</si>
  <si>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</si>
  <si>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</si>
  <si>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</si>
  <si>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</si>
  <si>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</si>
  <si>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</si>
  <si>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</si>
  <si>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</si>
  <si>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</si>
  <si>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</si>
  <si>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</si>
  <si>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</si>
  <si>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</si>
  <si>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</si>
  <si>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</si>
  <si>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</si>
  <si>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</si>
  <si>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</si>
  <si>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</si>
  <si>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</si>
  <si>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</si>
  <si>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</si>
  <si>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</si>
  <si>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</si>
  <si>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</si>
  <si>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</si>
  <si>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</si>
  <si>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</si>
  <si>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</si>
  <si>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</si>
  <si>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</si>
  <si>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</si>
  <si>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</si>
  <si>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</si>
  <si>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</si>
  <si>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</si>
  <si>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</si>
  <si>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</si>
  <si>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</si>
  <si>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</si>
  <si>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</si>
  <si>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</si>
  <si>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</si>
  <si>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</si>
  <si>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</si>
  <si>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</si>
  <si>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</si>
  <si>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</si>
  <si>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</si>
  <si>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</si>
  <si>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</si>
  <si>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</si>
  <si>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</si>
  <si>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</si>
  <si>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</si>
  <si>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</si>
  <si>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</si>
  <si>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</si>
  <si>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</si>
  <si>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</si>
  <si>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</si>
  <si>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</si>
  <si>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</si>
  <si>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</si>
  <si>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</si>
  <si>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</si>
  <si>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</si>
  <si>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</si>
  <si>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</si>
  <si>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</si>
  <si>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</si>
  <si>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</si>
  <si>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</si>
  <si>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</si>
  <si>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</si>
  <si>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</si>
  <si>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</si>
  <si>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</si>
  <si>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</si>
  <si>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</si>
  <si>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</si>
  <si>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</si>
  <si>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</si>
  <si>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</si>
  <si>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</si>
  <si>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</si>
  <si>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</si>
  <si>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</si>
  <si>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</si>
  <si>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</si>
  <si>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</si>
  <si>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</si>
  <si>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</si>
  <si>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</si>
  <si>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</si>
  <si>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</si>
  <si>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</si>
  <si>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</si>
  <si>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</si>
  <si>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</si>
  <si>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</si>
  <si>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</si>
  <si>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</si>
  <si>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</si>
  <si>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</si>
  <si>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</si>
  <si>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</si>
  <si>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</si>
  <si>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</si>
  <si>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</si>
  <si>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</si>
  <si>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</si>
  <si>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</si>
  <si>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</si>
  <si>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</si>
  <si>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</si>
  <si>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</si>
  <si>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</si>
  <si>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</si>
  <si>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</si>
  <si>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</si>
  <si>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</si>
  <si>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</si>
  <si>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</si>
  <si>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</si>
  <si>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</si>
  <si>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</si>
  <si>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</si>
  <si>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</si>
  <si>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</si>
  <si>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</si>
  <si>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</si>
  <si>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</si>
  <si>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</si>
  <si>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</si>
  <si>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</si>
  <si>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</si>
  <si>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</si>
  <si>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</si>
  <si>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</si>
  <si>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</si>
  <si>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</si>
  <si>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</si>
  <si>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</si>
  <si>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</si>
  <si>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</si>
  <si>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</si>
  <si>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</si>
  <si>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</si>
  <si>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</si>
  <si>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</si>
  <si>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</si>
  <si>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</si>
  <si>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</si>
  <si>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</si>
  <si>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</si>
  <si>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</si>
  <si>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</si>
  <si>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</si>
  <si>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</si>
  <si>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</si>
  <si>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</si>
  <si>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</si>
  <si>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</si>
  <si>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</si>
  <si>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</si>
  <si>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</si>
  <si>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</si>
  <si>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</si>
  <si>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</si>
  <si>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</si>
  <si>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</si>
  <si>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</si>
  <si>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</si>
  <si>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</si>
  <si>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</si>
  <si>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</si>
  <si>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</si>
  <si>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</si>
  <si>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</si>
  <si>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</si>
  <si>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</si>
  <si>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</si>
  <si>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</si>
  <si>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</si>
  <si>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</si>
  <si>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</si>
  <si>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</si>
  <si>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</si>
  <si>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</si>
  <si>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</si>
  <si>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</si>
  <si>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</si>
  <si>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</si>
  <si>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</si>
  <si>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</si>
  <si>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</si>
  <si>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</si>
  <si>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</si>
  <si>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</si>
  <si>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</si>
  <si>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</si>
  <si>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</si>
  <si>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</si>
  <si>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</si>
  <si>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</si>
  <si>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</si>
  <si>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</si>
  <si>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</si>
  <si>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</si>
  <si>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</si>
  <si>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</si>
  <si>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</si>
  <si>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</si>
  <si>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</si>
  <si>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</si>
  <si>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</si>
  <si>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</si>
  <si>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</si>
  <si>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</si>
  <si>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</si>
  <si>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</si>
  <si>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</si>
  <si>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</si>
  <si>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</si>
  <si>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</si>
  <si>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</si>
  <si>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</si>
  <si>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</si>
  <si>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</si>
  <si>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</si>
  <si>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</si>
  <si>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</si>
  <si>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</si>
  <si>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</si>
  <si>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</si>
  <si>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</si>
  <si>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</si>
  <si>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</si>
  <si>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</si>
  <si>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</si>
  <si>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</si>
  <si>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</si>
  <si>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</si>
  <si>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</si>
  <si>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</si>
  <si>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</si>
  <si>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</si>
  <si>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</si>
  <si>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</si>
  <si>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</si>
  <si>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</si>
  <si>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</si>
  <si>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</si>
  <si>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</si>
  <si>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</si>
  <si>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</si>
  <si>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</si>
  <si>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</si>
  <si>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</si>
  <si>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</si>
  <si>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</si>
  <si>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</si>
  <si>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</si>
  <si>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</si>
  <si>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</si>
  <si>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</si>
  <si>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</si>
  <si>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</si>
  <si>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</si>
  <si>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</si>
  <si>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</si>
  <si>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</si>
  <si>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</si>
  <si>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</si>
  <si>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</si>
  <si>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</si>
  <si>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</si>
  <si>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</si>
  <si>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</si>
  <si>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</si>
  <si>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</si>
  <si>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</si>
  <si>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</si>
  <si>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</si>
  <si>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</si>
  <si>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</si>
  <si>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</si>
  <si>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</si>
  <si>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</si>
  <si>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</si>
  <si>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</si>
  <si>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</si>
  <si>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</si>
  <si>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</si>
  <si>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</si>
  <si>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</si>
  <si>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</si>
  <si>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</si>
  <si>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</si>
  <si>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</si>
  <si>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</si>
  <si>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</si>
  <si>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</si>
  <si>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</si>
  <si>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</si>
  <si>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</si>
  <si>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</si>
  <si>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</si>
  <si>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</si>
  <si>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</si>
  <si>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</si>
  <si>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</si>
  <si>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</si>
  <si>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</si>
  <si>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</si>
  <si>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</si>
  <si>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</si>
  <si>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</si>
  <si>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</si>
  <si>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</si>
  <si>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</si>
  <si>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</si>
  <si>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</si>
  <si>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</si>
  <si>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</si>
  <si>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</si>
  <si>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</si>
  <si>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</si>
  <si>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</si>
  <si>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</si>
  <si>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</si>
  <si>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</si>
  <si>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</si>
  <si>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</si>
  <si>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</si>
  <si>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</si>
  <si>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</si>
  <si>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</si>
  <si>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</si>
  <si>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</si>
  <si>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</si>
  <si>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</si>
  <si>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</si>
  <si>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</si>
  <si>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</si>
  <si>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</si>
  <si>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</si>
  <si>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</si>
  <si>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</si>
  <si>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</si>
  <si>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</si>
  <si>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</si>
  <si>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</si>
  <si>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</si>
  <si>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</si>
  <si>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</si>
  <si>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</si>
  <si>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</si>
  <si>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</si>
  <si>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</si>
  <si>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</si>
  <si>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</si>
  <si>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</si>
  <si>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</si>
  <si>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</si>
  <si>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</si>
  <si>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</si>
  <si>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</si>
  <si>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</si>
  <si>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</si>
  <si>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</si>
  <si>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</si>
  <si>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</si>
  <si>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</si>
  <si>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</si>
  <si>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</si>
  <si>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</si>
  <si>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</si>
  <si>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</si>
  <si>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</si>
  <si>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</si>
  <si>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</si>
  <si>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</si>
  <si>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</si>
  <si>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</si>
  <si>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</si>
  <si>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</si>
  <si>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</si>
  <si>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</si>
  <si>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</si>
  <si>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</si>
  <si>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</si>
  <si>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</si>
  <si>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</si>
  <si>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</si>
  <si>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</si>
  <si>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</si>
  <si>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</si>
  <si>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</si>
  <si>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</si>
  <si>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</si>
  <si>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</si>
  <si>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</si>
  <si>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</si>
  <si>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</si>
  <si>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</si>
  <si>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</si>
  <si>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</si>
  <si>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</si>
  <si>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</si>
  <si>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</si>
  <si>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</si>
  <si>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</si>
  <si>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</si>
  <si>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</si>
  <si>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</si>
  <si>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</si>
  <si>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</si>
  <si>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</si>
  <si>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</si>
  <si>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</si>
  <si>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</si>
  <si>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</si>
  <si>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</si>
  <si>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</si>
  <si>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</si>
  <si>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</si>
  <si>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</si>
  <si>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</si>
  <si>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</si>
  <si>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</si>
  <si>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</si>
  <si>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</si>
  <si>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</si>
  <si>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</si>
  <si>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</si>
  <si>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</si>
  <si>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</si>
  <si>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</si>
  <si>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</si>
  <si>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</si>
  <si>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</si>
  <si>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</si>
  <si>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</si>
  <si>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</si>
  <si>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</si>
  <si>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</si>
  <si>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</si>
  <si>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</si>
  <si>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</si>
  <si>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</si>
  <si>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</si>
  <si>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</si>
  <si>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</si>
  <si>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</si>
  <si>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</si>
  <si>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</si>
  <si>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</si>
  <si>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</si>
  <si>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</si>
  <si>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</si>
  <si>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</si>
  <si>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</si>
  <si>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</si>
  <si>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</si>
  <si>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</si>
  <si>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</si>
  <si>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</si>
  <si>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</si>
  <si>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</si>
  <si>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</si>
  <si>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</si>
  <si>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</si>
  <si>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</si>
  <si>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</si>
  <si>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</si>
  <si>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</si>
  <si>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</si>
  <si>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</si>
  <si>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</si>
  <si>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</si>
  <si>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</si>
  <si>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</si>
  <si>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</si>
  <si>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</si>
  <si>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</si>
  <si>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</si>
  <si>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</si>
  <si>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</si>
  <si>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</si>
  <si>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</si>
  <si>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</si>
  <si>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</si>
  <si>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</si>
  <si>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</si>
  <si>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</si>
  <si>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</si>
  <si>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</si>
  <si>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</si>
  <si>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</si>
  <si>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</si>
  <si>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</si>
  <si>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</si>
  <si>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</si>
  <si>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</si>
  <si>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</si>
  <si>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</si>
  <si>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</si>
  <si>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</si>
  <si>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</si>
  <si>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</si>
  <si>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</si>
  <si>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</si>
  <si>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</si>
  <si>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</si>
  <si>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</si>
  <si>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</si>
  <si>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</si>
  <si>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</si>
  <si>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</si>
  <si>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</si>
  <si>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</si>
  <si>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</si>
  <si>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</si>
  <si>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</si>
  <si>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</si>
  <si>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</si>
  <si>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</si>
  <si>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</si>
  <si>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</si>
  <si>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</si>
  <si>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</si>
  <si>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</si>
  <si>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</si>
  <si>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</si>
  <si>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</si>
  <si>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</si>
  <si>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</si>
  <si>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</si>
  <si>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</si>
  <si>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</si>
  <si>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</si>
  <si>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</si>
  <si>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</si>
  <si>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</si>
  <si>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</si>
  <si>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</si>
  <si>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</si>
  <si>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</si>
  <si>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</si>
  <si>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</si>
  <si>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</si>
  <si>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</si>
  <si>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</si>
  <si>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</si>
  <si>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</si>
  <si>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</si>
  <si>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</si>
  <si>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</si>
  <si>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</si>
  <si>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</si>
  <si>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</si>
  <si>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</si>
  <si>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</si>
  <si>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</si>
  <si>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</si>
  <si>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</si>
  <si>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</si>
  <si>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</si>
  <si>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</si>
  <si>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</si>
  <si>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</si>
  <si>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</si>
  <si>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</si>
  <si>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</si>
  <si>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</si>
  <si>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</si>
  <si>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</si>
  <si>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</si>
  <si>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</si>
  <si>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</si>
  <si>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</si>
  <si>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</si>
  <si>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</si>
  <si>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</si>
  <si>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</si>
  <si>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</si>
  <si>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</si>
  <si>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</si>
  <si>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</si>
  <si>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</si>
  <si>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</si>
  <si>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</si>
  <si>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</si>
  <si>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</si>
  <si>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</si>
  <si>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</si>
  <si>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</si>
  <si>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</si>
  <si>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</si>
  <si>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</si>
  <si>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</si>
  <si>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</si>
  <si>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</si>
  <si>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</si>
  <si>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</si>
  <si>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</si>
  <si>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</si>
  <si>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</si>
  <si>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</si>
  <si>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</si>
  <si>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</si>
  <si>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</si>
  <si>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</si>
  <si>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</si>
  <si>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</si>
  <si>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</si>
  <si>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</si>
  <si>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</si>
  <si>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</si>
  <si>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</si>
  <si>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</si>
  <si>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</si>
  <si>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</si>
  <si>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</si>
  <si>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</si>
  <si>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</si>
  <si>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</si>
  <si>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</si>
  <si>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</si>
  <si>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</si>
  <si>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</si>
  <si>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</si>
  <si>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</si>
  <si>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</si>
  <si>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</si>
  <si>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</si>
  <si>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</si>
  <si>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</si>
  <si>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</si>
  <si>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</si>
  <si>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</si>
  <si>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</si>
  <si>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</si>
  <si>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</si>
  <si>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</si>
  <si>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</si>
  <si>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</si>
  <si>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</si>
  <si>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</si>
  <si>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</si>
  <si>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</si>
  <si>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</si>
  <si>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</si>
  <si>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</si>
  <si>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</si>
  <si>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</si>
  <si>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</si>
  <si>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</si>
  <si>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</si>
  <si>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</si>
  <si>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</si>
  <si>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</si>
  <si>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</si>
  <si>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</si>
  <si>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</si>
  <si>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</si>
  <si>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</si>
  <si>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</si>
  <si>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</si>
  <si>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</si>
  <si>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</si>
  <si>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</si>
  <si>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</si>
  <si>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</si>
  <si>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</si>
  <si>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</si>
  <si>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</si>
  <si>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</si>
  <si>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</si>
  <si>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</si>
  <si>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</si>
  <si>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</si>
  <si>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</si>
  <si>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</si>
  <si>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</si>
  <si>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</si>
  <si>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</si>
  <si>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</si>
  <si>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</si>
  <si>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</si>
  <si>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</si>
  <si>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</si>
  <si>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</si>
  <si>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</si>
  <si>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</si>
  <si>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</si>
  <si>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</si>
  <si>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</si>
  <si>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</si>
  <si>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</si>
  <si>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</si>
  <si>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</si>
  <si>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</si>
  <si>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</si>
  <si>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</si>
  <si>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</si>
  <si>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</si>
  <si>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</si>
  <si>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</si>
  <si>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</si>
  <si>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</si>
  <si>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</si>
  <si>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</si>
  <si>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</si>
  <si>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</si>
  <si>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</si>
  <si>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</si>
  <si>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</si>
  <si>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</si>
  <si>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</si>
  <si>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</si>
  <si>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</si>
  <si>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</si>
  <si>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</si>
  <si>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</si>
  <si>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</si>
  <si>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</si>
  <si>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</si>
  <si>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</si>
  <si>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</si>
  <si>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</si>
  <si>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</si>
  <si>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</si>
  <si>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</si>
  <si>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</si>
  <si>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</si>
  <si>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</si>
  <si>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</si>
  <si>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</si>
  <si>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</si>
  <si>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</si>
  <si>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</si>
  <si>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</si>
  <si>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</si>
  <si>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</si>
  <si>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</si>
  <si>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</si>
  <si>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</si>
  <si>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</si>
  <si>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</si>
  <si>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</si>
  <si>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</si>
  <si>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</si>
  <si>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</si>
  <si>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</si>
  <si>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</si>
  <si>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</si>
  <si>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</si>
  <si>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</si>
  <si>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</si>
  <si>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</si>
  <si>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</si>
  <si>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</si>
  <si>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</si>
  <si>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</si>
  <si>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</si>
  <si>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</si>
  <si>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</si>
  <si>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</si>
  <si>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</si>
  <si>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</si>
  <si>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</si>
  <si>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</si>
  <si>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</si>
  <si>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</si>
  <si>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</si>
  <si>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</si>
  <si>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</si>
  <si>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</si>
  <si>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</si>
  <si>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</si>
  <si>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</si>
  <si>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</si>
  <si>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</si>
  <si>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</si>
  <si>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</si>
  <si>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</si>
  <si>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</si>
  <si>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</si>
  <si>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</si>
  <si>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</si>
  <si>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</si>
  <si>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</si>
  <si>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</si>
  <si>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</si>
  <si>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</si>
  <si>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</si>
  <si>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</si>
  <si>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</si>
  <si>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</si>
  <si>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</si>
  <si>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</si>
  <si>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</si>
  <si>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</si>
  <si>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</si>
  <si>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</si>
  <si>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</si>
  <si>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</si>
  <si>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</si>
  <si>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</si>
  <si>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</si>
  <si>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</si>
  <si>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</si>
  <si>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</si>
  <si>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</si>
  <si>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</si>
  <si>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</si>
  <si>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</si>
  <si>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</si>
  <si>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</si>
  <si>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</si>
  <si>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</si>
  <si>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</si>
  <si>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</si>
  <si>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</si>
  <si>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</si>
  <si>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</si>
  <si>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</si>
  <si>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</si>
  <si>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</si>
  <si>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</si>
  <si>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</si>
  <si>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</si>
  <si>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</si>
  <si>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</si>
  <si>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</si>
  <si>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</si>
  <si>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</si>
  <si>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</si>
  <si>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</si>
  <si>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</si>
  <si>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</si>
  <si>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</si>
  <si>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</si>
  <si>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</si>
  <si>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</si>
  <si>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</si>
  <si>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</si>
  <si>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</si>
  <si>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</si>
  <si>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</si>
  <si>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</si>
  <si>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</si>
  <si>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</si>
  <si>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</si>
  <si>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</si>
  <si>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</si>
  <si>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</si>
  <si>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</si>
  <si>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</si>
  <si>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</si>
  <si>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</si>
  <si>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</si>
  <si>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</si>
  <si>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</si>
  <si>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</si>
  <si>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</si>
  <si>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</si>
  <si>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</si>
  <si>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</si>
  <si>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</si>
  <si>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</si>
  <si>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</si>
  <si>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</si>
  <si>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</si>
  <si>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</si>
  <si>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</si>
  <si>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</si>
  <si>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</si>
  <si>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</si>
  <si>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</si>
  <si>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</si>
  <si>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</si>
  <si>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</si>
  <si>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</si>
  <si>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</si>
  <si>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</si>
  <si>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</si>
  <si>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</si>
  <si>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</si>
  <si>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</si>
  <si>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</si>
  <si>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</si>
  <si>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</si>
  <si>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</si>
  <si>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</si>
  <si>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</si>
  <si>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</si>
  <si>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</si>
  <si>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</si>
  <si>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</si>
  <si>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</si>
  <si>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</si>
  <si>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</si>
  <si>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</si>
  <si>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</si>
  <si>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</si>
  <si>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</si>
  <si>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</si>
  <si>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</si>
  <si>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</si>
  <si>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</si>
  <si>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</si>
  <si>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</si>
  <si>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</si>
  <si>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</si>
  <si>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</si>
  <si>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</si>
  <si>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</si>
  <si>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</si>
  <si>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</si>
  <si>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</si>
  <si>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</si>
  <si>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</si>
  <si>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</si>
  <si>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</si>
  <si>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</si>
  <si>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</si>
  <si>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</si>
  <si>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</si>
  <si>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</si>
  <si>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</si>
  <si>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</si>
  <si>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</si>
  <si>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</si>
  <si>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</si>
  <si>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</si>
  <si>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</si>
  <si>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</si>
  <si>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</si>
  <si>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</si>
  <si>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</si>
  <si>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</si>
  <si>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</si>
  <si>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</si>
  <si>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</si>
  <si>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</si>
  <si>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</si>
  <si>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</si>
  <si>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</si>
  <si>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</si>
  <si>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</si>
  <si>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</si>
  <si>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</si>
  <si>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</si>
  <si>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</si>
  <si>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</si>
  <si>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</si>
  <si>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</si>
  <si>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</si>
  <si>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</si>
  <si>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</si>
  <si>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</si>
  <si>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</si>
  <si>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</si>
  <si>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</si>
  <si>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</si>
  <si>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</si>
  <si>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</si>
  <si>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</si>
  <si>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</si>
  <si>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</si>
  <si>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</si>
  <si>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</si>
  <si>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</si>
  <si>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</si>
  <si>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</si>
  <si>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</si>
  <si>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</si>
  <si>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</si>
  <si>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</si>
  <si>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</si>
  <si>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</si>
  <si>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</si>
  <si>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</si>
  <si>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</si>
  <si>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</si>
  <si>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</si>
  <si>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</si>
  <si>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</si>
  <si>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</si>
  <si>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</si>
  <si>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</si>
  <si>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</si>
  <si>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</si>
  <si>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</si>
  <si>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</si>
  <si>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</si>
  <si>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</si>
  <si>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</si>
  <si>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</si>
  <si>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</si>
  <si>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</si>
  <si>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</si>
  <si>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</si>
  <si>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</si>
  <si>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</si>
  <si>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</si>
  <si>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</si>
  <si>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</si>
  <si>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</si>
  <si>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</si>
  <si>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</si>
  <si>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</si>
  <si>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</si>
  <si>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</si>
  <si>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</si>
  <si>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</si>
  <si>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</si>
  <si>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</si>
  <si>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</si>
  <si>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</si>
  <si>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</si>
  <si>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</si>
  <si>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</si>
  <si>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</si>
  <si>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</si>
  <si>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</si>
  <si>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</si>
  <si>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</si>
  <si>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</si>
  <si>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</si>
  <si>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</si>
  <si>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</si>
  <si>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</si>
  <si>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</si>
  <si>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</si>
  <si>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</si>
  <si>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</si>
  <si>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</si>
  <si>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</si>
  <si>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</si>
  <si>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</si>
  <si>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</si>
  <si>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</si>
  <si>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</si>
  <si>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</si>
  <si>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</si>
  <si>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</si>
  <si>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</si>
  <si>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</si>
  <si>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</si>
  <si>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</si>
  <si>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</si>
  <si>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</si>
  <si>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</si>
  <si>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</si>
  <si>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</si>
  <si>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</si>
  <si>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</si>
  <si>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</si>
  <si>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</si>
  <si>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</si>
  <si>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</si>
  <si>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</si>
  <si>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</si>
  <si>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</si>
  <si>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</si>
  <si>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</si>
  <si>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</si>
  <si>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</si>
  <si>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</si>
  <si>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</si>
  <si>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</si>
  <si>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</si>
  <si>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</si>
  <si>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</si>
  <si>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</si>
  <si>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</si>
  <si>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</si>
  <si>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</si>
  <si>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</si>
  <si>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</si>
  <si>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</si>
  <si>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</si>
  <si>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</si>
  <si>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</si>
  <si>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</si>
  <si>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</si>
  <si>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</si>
  <si>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</si>
  <si>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</si>
  <si>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</si>
  <si>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</si>
  <si>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</si>
  <si>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</si>
  <si>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</si>
  <si>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</si>
  <si>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</si>
  <si>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</si>
  <si>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</si>
  <si>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</si>
  <si>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</si>
  <si>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</si>
  <si>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</si>
  <si>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</si>
  <si>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</si>
  <si>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</si>
  <si>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</si>
  <si>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</si>
  <si>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</si>
  <si>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</si>
  <si>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</si>
  <si>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</si>
  <si>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</si>
  <si>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</si>
  <si>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</si>
  <si>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</si>
  <si>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</si>
  <si>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</si>
  <si>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</si>
  <si>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</si>
  <si>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</si>
  <si>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</si>
  <si>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</si>
  <si>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</si>
  <si>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</si>
  <si>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</si>
  <si>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</si>
  <si>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</si>
  <si>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</si>
  <si>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</si>
  <si>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</si>
  <si>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</si>
  <si>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</si>
  <si>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</si>
  <si>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</si>
  <si>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</si>
  <si>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</si>
  <si>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</si>
  <si>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</si>
  <si>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</si>
  <si>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</si>
  <si>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</si>
  <si>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</si>
  <si>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</si>
  <si>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</si>
  <si>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</si>
  <si>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</si>
  <si>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</si>
  <si>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</si>
  <si>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</si>
  <si>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</si>
  <si>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</si>
  <si>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</si>
  <si>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</si>
  <si>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</si>
  <si>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</si>
  <si>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</si>
  <si>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</si>
  <si>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</si>
  <si>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</si>
  <si>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</si>
  <si>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</si>
  <si>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</si>
  <si>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</si>
  <si>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</si>
  <si>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</si>
  <si>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</si>
  <si>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</si>
  <si>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</si>
  <si>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</si>
  <si>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</si>
  <si>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</si>
  <si>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</si>
  <si>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</si>
  <si>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</si>
  <si>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</si>
  <si>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</si>
  <si>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</si>
  <si>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</si>
  <si>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</si>
  <si>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</si>
  <si>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</si>
  <si>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</si>
  <si>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</si>
  <si>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</si>
  <si>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</si>
  <si>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</si>
  <si>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</si>
  <si>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</si>
  <si>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</si>
  <si>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</si>
  <si>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</si>
  <si>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</si>
  <si>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</si>
  <si>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</si>
  <si>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</si>
  <si>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</si>
  <si>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</si>
  <si>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</si>
  <si>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</si>
  <si>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</si>
  <si>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</si>
  <si>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</si>
  <si>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</si>
  <si>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</si>
  <si>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</si>
  <si>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</si>
  <si>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</si>
  <si>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</si>
  <si>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</si>
  <si>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</si>
  <si>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</si>
  <si>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</si>
  <si>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</si>
  <si>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</si>
  <si>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</si>
  <si>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</si>
  <si>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</si>
  <si>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</si>
  <si>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</si>
  <si>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</si>
  <si>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</si>
  <si>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</si>
  <si>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</si>
  <si>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</si>
  <si>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</si>
  <si>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</si>
  <si>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</si>
  <si>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</si>
  <si>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</si>
  <si>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</si>
  <si>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</si>
  <si>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</si>
  <si>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</si>
  <si>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</si>
  <si>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</si>
  <si>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</si>
  <si>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</si>
  <si>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</si>
  <si>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</si>
  <si>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</si>
  <si>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</si>
  <si>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</si>
  <si>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</si>
  <si>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</si>
  <si>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</si>
  <si>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</si>
  <si>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</si>
  <si>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</si>
  <si>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</si>
  <si>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</si>
  <si>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</si>
  <si>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</si>
  <si>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</si>
  <si>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</si>
  <si>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</si>
  <si>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</si>
  <si>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</si>
  <si>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</si>
  <si>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</si>
  <si>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</si>
  <si>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</si>
  <si>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</si>
  <si>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</si>
  <si>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</si>
  <si>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</si>
  <si>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</si>
  <si>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</si>
  <si>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</si>
  <si>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</si>
  <si>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</si>
  <si>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</si>
  <si>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</si>
  <si>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</si>
  <si>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</si>
  <si>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</si>
  <si>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</si>
  <si>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</si>
  <si>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</si>
  <si>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</si>
  <si>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</si>
  <si>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</si>
  <si>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</si>
  <si>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</si>
  <si>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</si>
  <si>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</si>
  <si>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</si>
  <si>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</si>
  <si>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</si>
  <si>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</si>
  <si>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</si>
  <si>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</si>
  <si>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</si>
  <si>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</si>
  <si>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</si>
  <si>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</si>
  <si>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</si>
  <si>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</si>
  <si>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</si>
  <si>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</si>
  <si>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</si>
  <si>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</si>
  <si>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</si>
  <si>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</si>
  <si>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</si>
  <si>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</si>
  <si>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</si>
  <si>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</si>
  <si>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</si>
  <si>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</si>
  <si>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</si>
  <si>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</si>
  <si>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</si>
  <si>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</si>
  <si>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</si>
  <si>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</si>
  <si>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</si>
  <si>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</si>
  <si>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</si>
  <si>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</si>
  <si>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</si>
  <si>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</si>
  <si>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</si>
  <si>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</si>
  <si>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</si>
  <si>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</si>
  <si>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</si>
  <si>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</si>
  <si>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</si>
  <si>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</si>
  <si>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</si>
  <si>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</si>
  <si>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</si>
  <si>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</si>
  <si>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</si>
  <si>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</si>
  <si>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</si>
  <si>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</si>
  <si>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</si>
  <si>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</si>
  <si>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</si>
  <si>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</si>
  <si>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</si>
  <si>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</si>
  <si>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</si>
  <si>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</si>
  <si>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</si>
  <si>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</si>
  <si>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</si>
  <si>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</si>
  <si>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</si>
  <si>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</si>
  <si>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</si>
  <si>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</si>
  <si>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</si>
  <si>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</si>
  <si>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</si>
  <si>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</si>
  <si>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</si>
  <si>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</si>
  <si>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</si>
  <si>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</si>
  <si>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</si>
  <si>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</si>
  <si>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</si>
  <si>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</si>
  <si>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</si>
  <si>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</si>
  <si>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</si>
  <si>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</si>
  <si>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</si>
  <si>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</si>
  <si>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</si>
  <si>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</si>
  <si>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</si>
  <si>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</si>
  <si>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</si>
  <si>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</si>
  <si>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</si>
  <si>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</si>
  <si>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</si>
  <si>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</si>
  <si>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</si>
  <si>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</si>
  <si>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</si>
  <si>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</si>
  <si>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</si>
  <si>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</si>
  <si>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</si>
  <si>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</si>
  <si>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</si>
  <si>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</si>
  <si>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</si>
  <si>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</si>
  <si>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</si>
  <si>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</si>
  <si>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</si>
  <si>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</si>
  <si>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</si>
  <si>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</si>
  <si>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</si>
  <si>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</si>
  <si>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</si>
  <si>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</si>
  <si>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</si>
  <si>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</si>
  <si>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</si>
  <si>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</si>
  <si>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</si>
  <si>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</si>
  <si>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</si>
  <si>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</si>
  <si>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</si>
  <si>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</si>
  <si>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</si>
  <si>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</si>
  <si>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</si>
  <si>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</si>
  <si>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</si>
  <si>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</si>
  <si>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</si>
  <si>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</si>
  <si>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</si>
  <si>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</si>
  <si>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</si>
  <si>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</si>
  <si>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</si>
  <si>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</si>
  <si>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</si>
  <si>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</si>
  <si>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</si>
  <si>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</si>
  <si>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</si>
  <si>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</si>
  <si>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</si>
  <si>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</si>
  <si>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</si>
  <si>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</si>
  <si>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</si>
  <si>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</si>
  <si>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</si>
  <si>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</si>
  <si>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</si>
  <si>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</si>
  <si>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</si>
  <si>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</si>
  <si>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</si>
  <si>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</si>
  <si>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</si>
  <si>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</si>
  <si>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</si>
  <si>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</si>
  <si>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</si>
  <si>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</si>
  <si>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</si>
  <si>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</si>
  <si>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</si>
  <si>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</si>
  <si>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</si>
  <si>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</si>
  <si>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</si>
  <si>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</si>
  <si>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</si>
  <si>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</si>
  <si>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</si>
  <si>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</si>
  <si>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</si>
  <si>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</si>
  <si>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</si>
  <si>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</si>
  <si>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</si>
  <si>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</si>
  <si>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</si>
  <si>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</si>
  <si>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</si>
  <si>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</si>
  <si>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</si>
  <si>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</si>
  <si>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</si>
  <si>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</si>
  <si>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</si>
  <si>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</si>
  <si>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</si>
  <si>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</si>
  <si>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</si>
  <si>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</si>
  <si>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</si>
  <si>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</si>
  <si>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</si>
  <si>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</si>
  <si>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</si>
  <si>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</si>
  <si>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</si>
  <si>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</si>
  <si>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</si>
  <si>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</si>
  <si>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</si>
  <si>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</si>
  <si>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</si>
  <si>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</si>
  <si>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</si>
  <si>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</si>
  <si>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</si>
  <si>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</si>
  <si>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</si>
  <si>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</si>
  <si>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</si>
  <si>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</si>
  <si>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</si>
  <si>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</si>
  <si>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</si>
  <si>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</si>
  <si>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</si>
  <si>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</si>
  <si>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</si>
  <si>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</si>
  <si>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</si>
  <si>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</si>
  <si>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</si>
  <si>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</si>
  <si>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</si>
  <si>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</si>
  <si>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</si>
  <si>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</si>
  <si>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</si>
  <si>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</si>
  <si>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</si>
  <si>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</si>
  <si>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</si>
  <si>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</si>
  <si>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</si>
  <si>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</si>
  <si>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</si>
  <si>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</si>
  <si>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</si>
  <si>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</si>
  <si>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</si>
  <si>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</si>
  <si>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</si>
  <si>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</si>
  <si>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</si>
  <si>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</si>
  <si>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</si>
  <si>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</si>
  <si>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</si>
  <si>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</si>
  <si>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</si>
  <si>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</si>
  <si>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</si>
  <si>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</si>
  <si>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</si>
  <si>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</si>
  <si>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</si>
  <si>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</si>
  <si>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</si>
  <si>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</si>
  <si>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</si>
  <si>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</si>
  <si>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</si>
  <si>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</si>
  <si>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</si>
  <si>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</si>
  <si>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</si>
  <si>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</si>
  <si>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</si>
  <si>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</si>
  <si>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</si>
  <si>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</si>
  <si>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</si>
  <si>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</si>
  <si>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</si>
  <si>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</si>
  <si>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</si>
  <si>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</si>
  <si>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</si>
  <si>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</si>
  <si>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</si>
  <si>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</si>
  <si>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</si>
  <si>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</si>
  <si>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</si>
  <si>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</si>
  <si>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</si>
  <si>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</si>
  <si>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</si>
  <si>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</si>
  <si>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</si>
  <si>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</si>
  <si>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</si>
  <si>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</si>
  <si>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</si>
  <si>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</si>
  <si>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</si>
  <si>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</si>
  <si>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</si>
  <si>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</si>
  <si>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</si>
  <si>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</si>
  <si>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</si>
  <si>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</si>
  <si>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</si>
  <si>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</si>
  <si>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</si>
  <si>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</si>
  <si>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</si>
  <si>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</si>
  <si>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</si>
  <si>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</si>
  <si>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</si>
  <si>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</si>
  <si>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</si>
  <si>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</si>
  <si>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</si>
  <si>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</si>
  <si>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</si>
  <si>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</si>
  <si>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</si>
  <si>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</si>
  <si>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</si>
  <si>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</si>
  <si>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</si>
  <si>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</si>
  <si>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</si>
  <si>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</si>
  <si>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</si>
  <si>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</si>
  <si>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</si>
  <si>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</si>
  <si>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</si>
  <si>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</si>
  <si>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</si>
  <si>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</si>
  <si>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</si>
  <si>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</si>
  <si>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</si>
  <si>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</si>
  <si>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</si>
  <si>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</si>
  <si>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</si>
  <si>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</si>
  <si>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</si>
  <si>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</si>
  <si>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</si>
  <si>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</si>
  <si>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</si>
  <si>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</si>
  <si>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</si>
  <si>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</si>
  <si>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</si>
  <si>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</si>
  <si>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</si>
  <si>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</si>
  <si>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</si>
  <si>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</si>
  <si>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</si>
  <si>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</si>
  <si>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</si>
  <si>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</si>
  <si>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</si>
  <si>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</si>
  <si>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</si>
  <si>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</si>
  <si>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</si>
  <si>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</si>
  <si>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</si>
  <si>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</si>
  <si>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</si>
  <si>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</si>
  <si>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</si>
  <si>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</si>
  <si>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</si>
  <si>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</si>
  <si>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</si>
  <si>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</si>
  <si>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</si>
  <si>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</si>
  <si>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</si>
  <si>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</si>
  <si>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</si>
  <si>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</si>
  <si>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</si>
  <si>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</si>
  <si>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</si>
  <si>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</si>
  <si>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</si>
  <si>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</si>
  <si>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</si>
  <si>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</si>
  <si>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</si>
  <si>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</si>
  <si>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</si>
  <si>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</si>
  <si>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</si>
  <si>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</si>
  <si>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</si>
  <si>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</si>
  <si>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</si>
  <si>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</si>
  <si>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</si>
  <si>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</si>
  <si>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</si>
  <si>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</si>
  <si>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</si>
  <si>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</si>
  <si>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</si>
  <si>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</si>
  <si>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</si>
  <si>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</si>
  <si>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</si>
  <si>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</si>
  <si>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</si>
  <si>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</si>
  <si>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</si>
  <si>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</si>
  <si>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</si>
  <si>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</si>
  <si>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</si>
  <si>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</si>
  <si>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</si>
  <si>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</si>
  <si>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</si>
  <si>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</si>
  <si>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</si>
  <si>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</si>
  <si>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</si>
  <si>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</si>
  <si>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</si>
  <si>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</si>
  <si>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</si>
  <si>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</si>
  <si>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</si>
  <si>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</si>
  <si>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</si>
  <si>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</si>
  <si>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</si>
  <si>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</si>
  <si>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</si>
  <si>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</si>
  <si>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</si>
  <si>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</si>
  <si>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</si>
  <si>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</si>
  <si>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</si>
  <si>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</si>
  <si>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</si>
  <si>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</si>
  <si>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</si>
  <si>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</si>
  <si>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</si>
  <si>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</si>
  <si>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</si>
  <si>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</si>
  <si>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</si>
  <si>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</si>
  <si>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</si>
  <si>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</si>
  <si>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</si>
  <si>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</si>
  <si>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</si>
  <si>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</si>
  <si>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</si>
  <si>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</si>
  <si>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</si>
  <si>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</si>
  <si>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</si>
  <si>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</si>
  <si>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</si>
  <si>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</si>
  <si>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</si>
  <si>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</si>
  <si>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</si>
  <si>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</si>
  <si>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</si>
  <si>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</si>
  <si>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</si>
  <si>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</si>
  <si>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</si>
  <si>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</si>
  <si>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</si>
  <si>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</si>
  <si>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</si>
  <si>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</si>
  <si>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</si>
  <si>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</si>
  <si>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</si>
  <si>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</si>
  <si>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</si>
  <si>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</si>
  <si>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</si>
  <si>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</si>
  <si>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</si>
  <si>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</si>
  <si>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</si>
  <si>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</si>
  <si>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</si>
  <si>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</si>
  <si>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</si>
  <si>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</si>
  <si>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</si>
  <si>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</si>
  <si>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</si>
  <si>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</si>
  <si>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</si>
  <si>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</si>
  <si>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</si>
  <si>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</si>
  <si>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</si>
  <si>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</si>
  <si>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</si>
  <si>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</si>
  <si>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</si>
  <si>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</si>
  <si>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</si>
  <si>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</si>
  <si>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</si>
  <si>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</si>
  <si>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</si>
  <si>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</si>
  <si>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</si>
  <si>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</si>
  <si>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</si>
  <si>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</si>
  <si>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</si>
  <si>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</si>
  <si>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</si>
  <si>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</si>
  <si>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</si>
  <si>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</si>
  <si>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</si>
  <si>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</si>
  <si>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</si>
  <si>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</si>
  <si>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</si>
  <si>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</si>
  <si>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</si>
  <si>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</si>
  <si>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</si>
  <si>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</si>
  <si>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</si>
  <si>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</si>
  <si>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</si>
  <si>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</si>
  <si>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</si>
  <si>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</si>
  <si>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</si>
  <si>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</si>
  <si>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</si>
  <si>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</si>
  <si>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</si>
  <si>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</si>
  <si>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</si>
  <si>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</si>
  <si>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</si>
  <si>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</si>
  <si>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</si>
  <si>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</si>
  <si>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</si>
  <si>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</si>
  <si>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</si>
  <si>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</si>
  <si>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</si>
  <si>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</si>
  <si>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</si>
  <si>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</si>
  <si>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</si>
  <si>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</si>
  <si>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</si>
  <si>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</si>
  <si>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</si>
  <si>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</si>
  <si>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</si>
  <si>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</si>
  <si>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</si>
  <si>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</si>
  <si>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</si>
  <si>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</si>
  <si>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</si>
  <si>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</si>
  <si>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</si>
  <si>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</si>
  <si>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</si>
  <si>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</si>
  <si>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</si>
  <si>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</si>
  <si>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</si>
  <si>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</si>
  <si>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</si>
  <si>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</si>
  <si>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</si>
  <si>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</si>
  <si>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</si>
  <si>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</si>
  <si>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</si>
  <si>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</si>
  <si>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</si>
  <si>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</si>
  <si>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</si>
  <si>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</si>
  <si>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</si>
  <si>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</si>
  <si>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</si>
  <si>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</si>
  <si>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</si>
  <si>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</si>
  <si>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</si>
  <si>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</si>
  <si>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</si>
  <si>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</si>
  <si>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</si>
  <si>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</si>
  <si>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</si>
  <si>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</si>
  <si>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</si>
  <si>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</si>
  <si>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</si>
  <si>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</si>
  <si>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</si>
  <si>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</si>
  <si>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</si>
  <si>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</si>
  <si>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</si>
  <si>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</si>
  <si>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</si>
  <si>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</si>
  <si>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</si>
  <si>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</si>
  <si>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</si>
  <si>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</si>
  <si>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</si>
  <si>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</si>
  <si>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</si>
  <si>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</si>
  <si>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</si>
  <si>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</si>
  <si>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</si>
  <si>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</si>
  <si>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</si>
  <si>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</si>
  <si>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</si>
  <si>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</si>
  <si>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</si>
  <si>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</si>
  <si>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</si>
  <si>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</si>
  <si>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</si>
  <si>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</si>
  <si>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</si>
  <si>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</si>
  <si>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</si>
  <si>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</si>
  <si>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</si>
  <si>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</si>
  <si>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</si>
  <si>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</si>
  <si>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</si>
  <si>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</si>
  <si>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</si>
  <si>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</si>
  <si>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</si>
  <si>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</si>
  <si>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</si>
  <si>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</si>
  <si>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</si>
  <si>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</si>
  <si>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</si>
  <si>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</si>
  <si>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</si>
  <si>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</si>
  <si>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</si>
  <si>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</si>
  <si>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</si>
  <si>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</si>
  <si>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</si>
  <si>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</si>
  <si>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</si>
  <si>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</si>
  <si>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</si>
  <si>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</si>
  <si>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</si>
  <si>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</si>
  <si>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</si>
  <si>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</si>
  <si>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</si>
  <si>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</si>
  <si>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</si>
  <si>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</si>
  <si>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</si>
  <si>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</si>
  <si>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</si>
  <si>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</si>
  <si>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</si>
  <si>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</si>
  <si>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</si>
  <si>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</si>
  <si>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</si>
  <si>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</si>
  <si>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</si>
  <si>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</si>
  <si>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</si>
  <si>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</si>
  <si>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</si>
  <si>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</si>
  <si>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</si>
  <si>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</si>
  <si>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</si>
  <si>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</si>
  <si>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</si>
  <si>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</si>
  <si>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</si>
  <si>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</si>
  <si>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</si>
  <si>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</si>
  <si>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</si>
  <si>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</si>
  <si>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</si>
  <si>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</si>
  <si>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</si>
  <si>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</si>
  <si>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</si>
  <si>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</si>
  <si>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</si>
  <si>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</si>
  <si>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</si>
  <si>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</si>
  <si>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</si>
  <si>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</si>
  <si>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</si>
  <si>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</si>
  <si>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</si>
  <si>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</si>
  <si>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</si>
  <si>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</si>
  <si>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</si>
  <si>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</si>
  <si>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</si>
  <si>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</si>
  <si>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</si>
  <si>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</si>
  <si>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</si>
  <si>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</si>
  <si>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</si>
  <si>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</si>
  <si>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</si>
  <si>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</si>
  <si>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</si>
  <si>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</si>
  <si>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</si>
  <si>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</si>
  <si>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</si>
  <si>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</si>
  <si>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</si>
  <si>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</si>
  <si>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</si>
  <si>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</si>
  <si>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</si>
  <si>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</si>
  <si>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</si>
  <si>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</si>
  <si>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</si>
  <si>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</si>
  <si>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</si>
  <si>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</si>
  <si>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</si>
  <si>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</si>
  <si>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</si>
  <si>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</si>
  <si>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</si>
  <si>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</si>
  <si>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</si>
  <si>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</si>
  <si>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</si>
  <si>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</si>
  <si>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</si>
  <si>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</si>
  <si>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</si>
  <si>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</si>
  <si>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</si>
  <si>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</si>
  <si>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</si>
  <si>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</si>
  <si>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</si>
  <si>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</si>
  <si>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</si>
  <si>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</si>
  <si>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</si>
  <si>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</si>
  <si>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</si>
  <si>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</si>
  <si>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</si>
  <si>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</si>
  <si>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</si>
  <si>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</si>
  <si>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</si>
  <si>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</si>
  <si>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</si>
  <si>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</si>
  <si>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</si>
  <si>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</si>
  <si>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</si>
  <si>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</si>
  <si>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</si>
  <si>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</si>
  <si>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</si>
  <si>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</si>
  <si>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</si>
  <si>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</si>
  <si>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</si>
  <si>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</si>
  <si>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</si>
  <si>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</si>
  <si>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</si>
  <si>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</si>
  <si>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</si>
  <si>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</si>
  <si>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</si>
  <si>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</si>
  <si>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</si>
  <si>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</si>
  <si>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</si>
  <si>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</si>
  <si>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</si>
  <si>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</si>
  <si>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</si>
  <si>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</si>
  <si>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</si>
  <si>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</si>
  <si>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</si>
  <si>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</si>
  <si>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</si>
  <si>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</si>
  <si>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</si>
  <si>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</si>
  <si>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</si>
  <si>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</si>
  <si>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</si>
  <si>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</si>
  <si>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</si>
  <si>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</si>
  <si>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</si>
  <si>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</si>
  <si>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</si>
  <si>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</si>
  <si>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</si>
  <si>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</si>
  <si>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</si>
  <si>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</si>
  <si>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</si>
  <si>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</si>
  <si>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</si>
  <si>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</si>
  <si>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</si>
  <si>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</si>
  <si>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</si>
  <si>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</si>
  <si>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</si>
  <si>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</si>
  <si>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</si>
  <si>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</si>
  <si>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</si>
  <si>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</si>
  <si>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</si>
  <si>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</si>
  <si>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</si>
  <si>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</si>
  <si>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</si>
  <si>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</si>
  <si>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</si>
  <si>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</si>
  <si>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</si>
  <si>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</si>
  <si>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</si>
  <si>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</si>
  <si>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</si>
  <si>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</si>
  <si>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</si>
  <si>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</si>
  <si>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</si>
  <si>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</si>
  <si>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</si>
  <si>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</si>
  <si>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</si>
  <si>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</si>
  <si>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</si>
  <si>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</si>
  <si>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</si>
  <si>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</si>
  <si>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</si>
  <si>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</si>
  <si>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</si>
  <si>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</si>
  <si>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</si>
  <si>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</si>
  <si>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</si>
  <si>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</si>
  <si>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</si>
  <si>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</si>
  <si>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</si>
  <si>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</si>
  <si>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</si>
  <si>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</si>
  <si>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</si>
  <si>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</si>
  <si>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</si>
  <si>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</si>
  <si>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</si>
  <si>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</si>
  <si>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</si>
  <si>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</si>
  <si>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</si>
  <si>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</si>
  <si>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</si>
  <si>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</si>
  <si>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</si>
  <si>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</si>
  <si>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</si>
  <si>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</si>
  <si>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</si>
  <si>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</si>
  <si>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</si>
  <si>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</si>
  <si>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</si>
  <si>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</si>
  <si>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</si>
  <si>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</si>
  <si>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</si>
  <si>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</si>
  <si>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</si>
  <si>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</si>
  <si>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</si>
  <si>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</si>
  <si>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</si>
  <si>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</si>
  <si>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</si>
  <si>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</si>
  <si>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</si>
  <si>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</si>
  <si>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</si>
  <si>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</si>
  <si>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</si>
  <si>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</si>
  <si>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</si>
  <si>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</si>
  <si>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</si>
  <si>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</si>
  <si>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</si>
  <si>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</si>
  <si>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</si>
  <si>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</si>
  <si>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</si>
  <si>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</si>
  <si>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</si>
  <si>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</si>
  <si>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</si>
  <si>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</si>
  <si>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</si>
  <si>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</si>
  <si>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</si>
  <si>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</si>
  <si>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</si>
  <si>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</si>
  <si>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</si>
  <si>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</si>
  <si>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</si>
  <si>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</si>
  <si>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</si>
  <si>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</si>
  <si>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</si>
  <si>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</si>
  <si>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</si>
  <si>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</si>
  <si>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</si>
  <si>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</si>
  <si>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</si>
  <si>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</si>
  <si>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</si>
  <si>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</si>
  <si>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</si>
  <si>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</si>
  <si>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</si>
  <si>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</si>
  <si>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</si>
  <si>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</si>
  <si>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</si>
  <si>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</si>
  <si>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</si>
  <si>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</si>
  <si>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</si>
  <si>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</si>
  <si>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</si>
  <si>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</si>
  <si>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</si>
  <si>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</si>
  <si>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</si>
  <si>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</si>
  <si>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</si>
  <si>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</si>
  <si>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</si>
  <si>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</si>
  <si>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</si>
  <si>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</si>
  <si>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</si>
  <si>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</si>
  <si>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</si>
  <si>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</si>
  <si>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</si>
  <si>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</si>
  <si>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</si>
  <si>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</si>
  <si>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</si>
  <si>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</si>
  <si>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</si>
  <si>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</si>
  <si>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</si>
  <si>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</si>
  <si>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</si>
  <si>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</si>
  <si>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</si>
  <si>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</si>
  <si>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</si>
  <si>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</si>
  <si>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</si>
  <si>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</si>
  <si>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</si>
  <si>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</si>
  <si>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</si>
  <si>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</si>
  <si>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</si>
  <si>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</si>
  <si>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</si>
  <si>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</si>
  <si>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</si>
  <si>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</si>
  <si>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</si>
  <si>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</si>
  <si>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</si>
  <si>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</si>
  <si>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</si>
  <si>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</si>
  <si>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</si>
  <si>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</si>
  <si>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</si>
  <si>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</si>
  <si>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</si>
  <si>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</si>
  <si>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</si>
  <si>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</si>
  <si>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</si>
  <si>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</si>
  <si>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</si>
  <si>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</si>
  <si>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</si>
  <si>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</si>
  <si>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</si>
  <si>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</si>
  <si>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</si>
  <si>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</si>
  <si>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</si>
  <si>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</si>
  <si>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</si>
  <si>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</si>
  <si>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</si>
  <si>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</si>
  <si>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</si>
  <si>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</si>
  <si>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</si>
  <si>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</si>
  <si>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</si>
  <si>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</si>
  <si>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</si>
  <si>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</si>
  <si>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</si>
  <si>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</si>
  <si>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</si>
  <si>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</si>
  <si>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</si>
  <si>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</si>
  <si>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</si>
  <si>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</si>
  <si>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</si>
  <si>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</si>
  <si>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</si>
  <si>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</si>
  <si>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</si>
  <si>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</si>
  <si>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</si>
  <si>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</si>
  <si>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</si>
  <si>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</si>
  <si>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</si>
  <si>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</si>
  <si>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</si>
  <si>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</si>
  <si>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</si>
  <si>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</si>
  <si>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</si>
  <si>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</si>
  <si>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</si>
  <si>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</si>
  <si>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</si>
  <si>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</si>
  <si>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</si>
  <si>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</si>
  <si>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</si>
  <si>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</si>
  <si>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</si>
  <si>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</si>
  <si>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</si>
  <si>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</si>
  <si>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</si>
  <si>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</si>
  <si>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</si>
  <si>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</si>
  <si>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</si>
  <si>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</si>
  <si>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</si>
  <si>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</si>
  <si>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</si>
  <si>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</si>
  <si>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</si>
  <si>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</si>
  <si>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</si>
  <si>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</si>
  <si>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</si>
  <si>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</si>
  <si>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</si>
  <si>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</si>
  <si>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</si>
  <si>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</si>
  <si>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</si>
  <si>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</si>
  <si>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</si>
  <si>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</si>
  <si>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</si>
  <si>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</si>
  <si>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</si>
  <si>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</si>
  <si>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</si>
  <si>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</si>
  <si>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</si>
  <si>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</si>
  <si>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</si>
  <si>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</si>
  <si>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</si>
  <si>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</si>
  <si>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</si>
  <si>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</si>
  <si>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</si>
  <si>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</si>
  <si>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</si>
  <si>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</si>
  <si>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</si>
  <si>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</si>
  <si>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</si>
  <si>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</si>
  <si>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</si>
  <si>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</si>
  <si>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</si>
  <si>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</si>
  <si>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</si>
  <si>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</si>
  <si>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</si>
  <si>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</si>
  <si>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</si>
  <si>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</si>
  <si>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</si>
  <si>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</si>
  <si>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</si>
  <si>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</si>
  <si>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</si>
  <si>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</si>
  <si>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</si>
  <si>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</si>
  <si>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</si>
  <si>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</si>
  <si>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</si>
  <si>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</si>
  <si>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</si>
  <si>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</si>
  <si>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</si>
  <si>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</si>
  <si>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</si>
  <si>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</si>
  <si>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</si>
  <si>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</si>
  <si>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</si>
  <si>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</si>
  <si>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</si>
  <si>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</si>
  <si>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</si>
  <si>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</si>
  <si>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</si>
  <si>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</si>
  <si>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</si>
  <si>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</si>
  <si>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</si>
  <si>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</si>
  <si>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</si>
  <si>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</si>
  <si>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</si>
  <si>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</si>
  <si>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</si>
  <si>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</si>
  <si>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</si>
  <si>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</si>
  <si>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</si>
  <si>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</si>
  <si>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</si>
  <si>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</si>
  <si>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</si>
  <si>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</si>
  <si>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</si>
  <si>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</si>
  <si>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</si>
  <si>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</si>
  <si>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</si>
  <si>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</si>
  <si>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</si>
  <si>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</si>
  <si>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</si>
  <si>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</si>
  <si>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</si>
  <si>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</si>
  <si>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</si>
  <si>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</si>
  <si>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</si>
  <si>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</si>
  <si>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</si>
  <si>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</si>
  <si>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</si>
  <si>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</si>
  <si>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</si>
  <si>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</si>
  <si>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</si>
  <si>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</si>
  <si>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</si>
  <si>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</si>
  <si>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</si>
  <si>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</si>
  <si>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</si>
  <si>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</si>
  <si>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</si>
  <si>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</si>
  <si>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</si>
  <si>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</si>
  <si>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</si>
  <si>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</si>
  <si>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</si>
  <si>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</si>
  <si>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</si>
  <si>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</si>
  <si>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</si>
  <si>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</si>
  <si>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</si>
  <si>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</si>
  <si>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</si>
  <si>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</si>
  <si>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</si>
  <si>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</si>
  <si>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</si>
  <si>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</si>
  <si>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</si>
  <si>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</si>
  <si>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</si>
  <si>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</si>
  <si>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</si>
  <si>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</si>
  <si>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</si>
  <si>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</si>
  <si>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</si>
  <si>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</si>
  <si>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</si>
  <si>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</si>
  <si>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</si>
  <si>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</si>
  <si>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</si>
  <si>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</si>
  <si>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</si>
  <si>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</si>
  <si>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</si>
  <si>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</si>
  <si>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</si>
  <si>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</si>
  <si>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</si>
  <si>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</si>
  <si>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</si>
  <si>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</si>
  <si>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</si>
  <si>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</si>
  <si>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</si>
  <si>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</si>
  <si>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</si>
  <si>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</si>
  <si>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</si>
  <si>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</si>
  <si>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</si>
  <si>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</si>
  <si>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</si>
  <si>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</si>
  <si>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</si>
  <si>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</si>
  <si>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</si>
  <si>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</si>
  <si>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</si>
  <si>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</si>
  <si>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</si>
  <si>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</si>
  <si>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</si>
  <si>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</si>
  <si>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</si>
  <si>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</si>
  <si>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</si>
  <si>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</si>
  <si>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</si>
  <si>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</si>
  <si>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</si>
  <si>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</si>
  <si>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</si>
  <si>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</si>
  <si>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</si>
  <si>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</si>
  <si>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</si>
  <si>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</si>
  <si>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</si>
  <si>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</si>
  <si>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</si>
  <si>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</si>
  <si>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</si>
  <si>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</si>
  <si>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</si>
  <si>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</si>
  <si>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</si>
  <si>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</si>
  <si>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</si>
  <si>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</si>
  <si>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</si>
  <si>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</si>
  <si>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</si>
  <si>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</si>
  <si>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</si>
  <si>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</si>
  <si>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</si>
  <si>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</si>
  <si>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</si>
  <si>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</si>
  <si>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</si>
  <si>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</si>
  <si>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</si>
  <si>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</si>
  <si>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</si>
  <si>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</si>
  <si>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</si>
  <si>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</si>
  <si>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</si>
  <si>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</si>
  <si>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</si>
  <si>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</si>
  <si>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</si>
  <si>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</si>
  <si>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</si>
  <si>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</si>
  <si>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</si>
  <si>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</si>
  <si>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</si>
  <si>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</si>
  <si>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</si>
  <si>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</si>
  <si>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</si>
  <si>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</si>
  <si>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</si>
  <si>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</si>
  <si>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</si>
  <si>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</si>
  <si>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</si>
  <si>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</si>
  <si>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</si>
  <si>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</si>
  <si>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</si>
  <si>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</si>
  <si>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</si>
  <si>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</si>
  <si>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</si>
  <si>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</si>
  <si>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</si>
  <si>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</si>
  <si>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</si>
  <si>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</si>
  <si>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</si>
  <si>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</si>
  <si>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</si>
  <si>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</si>
  <si>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</si>
  <si>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</si>
  <si>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</si>
  <si>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</si>
  <si>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</si>
  <si>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</si>
  <si>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</si>
  <si>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</si>
  <si>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</si>
  <si>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</si>
  <si>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</si>
  <si>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</si>
  <si>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</si>
  <si>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</si>
  <si>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</si>
  <si>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</si>
  <si>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</si>
  <si>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</si>
  <si>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</si>
  <si>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</si>
  <si>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</si>
  <si>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</si>
  <si>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</si>
  <si>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</si>
  <si>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</si>
  <si>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</si>
  <si>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</si>
  <si>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</si>
  <si>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</si>
  <si>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</si>
  <si>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</si>
  <si>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</si>
  <si>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</si>
  <si>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</si>
  <si>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</si>
  <si>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</si>
  <si>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</si>
  <si>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</si>
  <si>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</si>
  <si>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</si>
  <si>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</si>
  <si>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</si>
  <si>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</si>
  <si>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</si>
  <si>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</si>
  <si>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</si>
  <si>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</si>
  <si>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</si>
  <si>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</si>
  <si>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</si>
  <si>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</si>
  <si>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</si>
  <si>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</si>
  <si>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</si>
  <si>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</si>
  <si>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</si>
  <si>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</si>
  <si>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</si>
  <si>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</si>
  <si>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</si>
  <si>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</si>
  <si>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</si>
  <si>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</si>
  <si>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</si>
  <si>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</si>
  <si>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</si>
  <si>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</si>
  <si>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</si>
  <si>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</si>
  <si>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</si>
  <si>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</si>
  <si>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</si>
  <si>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</si>
  <si>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</si>
  <si>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</si>
  <si>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</si>
  <si>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</si>
  <si>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</si>
  <si>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</si>
  <si>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</si>
  <si>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</si>
  <si>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</si>
  <si>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</si>
  <si>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</si>
  <si>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</si>
  <si>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</si>
  <si>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</si>
  <si>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</si>
  <si>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</si>
  <si>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</si>
  <si>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</si>
  <si>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</si>
  <si>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</si>
  <si>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</si>
  <si>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</si>
  <si>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</si>
  <si>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</si>
  <si>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</si>
  <si>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</si>
  <si>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</si>
  <si>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</si>
  <si>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</si>
  <si>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</si>
  <si>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</si>
  <si>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</si>
  <si>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</si>
  <si>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</si>
  <si>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</si>
  <si>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</si>
  <si>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</si>
  <si>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</si>
  <si>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</si>
  <si>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</si>
  <si>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</si>
  <si>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</si>
  <si>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</si>
  <si>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</si>
  <si>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</si>
  <si>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</si>
  <si>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</si>
  <si>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</si>
  <si>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</si>
  <si>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</si>
  <si>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</si>
  <si>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</si>
  <si>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</si>
  <si>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</si>
  <si>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</si>
  <si>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</si>
  <si>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</si>
  <si>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</si>
  <si>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</si>
  <si>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</si>
  <si>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</si>
  <si>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</si>
  <si>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</si>
  <si>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</si>
  <si>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</si>
  <si>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</si>
  <si>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</si>
  <si>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</si>
  <si>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</si>
  <si>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</si>
  <si>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</si>
  <si>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</si>
  <si>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</si>
  <si>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</si>
  <si>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</si>
  <si>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</si>
  <si>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</si>
  <si>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</si>
  <si>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</si>
  <si>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</si>
  <si>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</si>
  <si>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</si>
  <si>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</si>
  <si>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</si>
  <si>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</si>
  <si>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</si>
  <si>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</si>
  <si>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</si>
  <si>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</si>
  <si>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</si>
  <si>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</si>
  <si>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</si>
  <si>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</si>
  <si>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</si>
  <si>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</si>
  <si>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</si>
  <si>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</si>
  <si>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</si>
  <si>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</si>
  <si>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</si>
  <si>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</si>
  <si>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</si>
  <si>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</si>
  <si>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</si>
  <si>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</si>
  <si>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</si>
  <si>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</si>
  <si>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</si>
  <si>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</si>
  <si>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</si>
  <si>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</si>
  <si>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</si>
  <si>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</si>
  <si>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</si>
  <si>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</si>
  <si>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</si>
  <si>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</si>
  <si>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</si>
  <si>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</si>
  <si>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</si>
  <si>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</si>
  <si>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</si>
  <si>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</si>
  <si>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</si>
  <si>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</si>
  <si>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</si>
  <si>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</si>
  <si>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</si>
  <si>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</si>
  <si>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</si>
  <si>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</si>
  <si>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</si>
  <si>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</si>
  <si>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</si>
  <si>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</si>
  <si>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</si>
  <si>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</si>
  <si>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</si>
  <si>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</si>
  <si>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</si>
  <si>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</si>
  <si>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</si>
  <si>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</si>
  <si>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</si>
  <si>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</si>
  <si>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</si>
  <si>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</si>
  <si>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</si>
  <si>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</si>
  <si>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</si>
  <si>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</si>
  <si>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</si>
  <si>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</si>
  <si>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</si>
  <si>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</si>
  <si>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</si>
  <si>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</si>
  <si>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</si>
  <si>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</si>
  <si>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</si>
  <si>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</si>
  <si>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</si>
  <si>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</si>
  <si>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</si>
  <si>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</si>
  <si>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</si>
  <si>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</si>
  <si>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</si>
  <si>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</si>
  <si>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</si>
  <si>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</si>
  <si>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</si>
  <si>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</si>
  <si>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</si>
  <si>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</si>
  <si>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</si>
  <si>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</si>
  <si>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</si>
  <si>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</si>
  <si>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</si>
  <si>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</si>
  <si>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</si>
  <si>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</si>
  <si>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</si>
  <si>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</si>
  <si>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</si>
  <si>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</si>
  <si>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</si>
  <si>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</si>
  <si>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</si>
  <si>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</si>
  <si>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</si>
  <si>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</si>
  <si>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</si>
  <si>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</si>
  <si>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</si>
  <si>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</si>
  <si>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</si>
  <si>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</si>
  <si>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</si>
  <si>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</si>
  <si>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</si>
  <si>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</si>
  <si>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</si>
  <si>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</si>
  <si>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</si>
  <si>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</si>
  <si>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</si>
  <si>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</si>
  <si>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</si>
  <si>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</si>
  <si>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</si>
  <si>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</si>
  <si>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</si>
  <si>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</si>
  <si>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</si>
  <si>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</si>
  <si>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</si>
  <si>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</si>
  <si>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</si>
  <si>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</si>
  <si>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</si>
  <si>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</si>
  <si>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</si>
  <si>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</si>
  <si>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</si>
  <si>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</si>
  <si>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</si>
  <si>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</si>
  <si>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</si>
  <si>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</si>
  <si>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</si>
  <si>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</si>
  <si>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</si>
  <si>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</si>
  <si>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</si>
  <si>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</si>
  <si>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</si>
  <si>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</si>
  <si>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</si>
  <si>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</si>
  <si>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</si>
  <si>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</si>
  <si>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</si>
  <si>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</si>
  <si>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</si>
  <si>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</si>
  <si>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</si>
  <si>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</si>
  <si>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</si>
  <si>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</si>
  <si>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</si>
  <si>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</si>
  <si>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</si>
  <si>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</si>
  <si>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</si>
  <si>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</si>
  <si>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</si>
  <si>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</si>
  <si>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</si>
  <si>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</si>
  <si>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</si>
  <si>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</si>
  <si>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</si>
  <si>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</si>
  <si>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</si>
  <si>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</si>
  <si>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</si>
  <si>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</si>
  <si>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</si>
  <si>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</si>
  <si>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</si>
  <si>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</si>
  <si>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</si>
  <si>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</si>
  <si>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</si>
  <si>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</si>
  <si>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</si>
  <si>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</si>
  <si>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</si>
  <si>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</si>
  <si>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</si>
  <si>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</si>
  <si>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</si>
  <si>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</si>
  <si>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</si>
  <si>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</si>
  <si>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</si>
  <si>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</si>
  <si>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</si>
  <si>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</si>
  <si>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</si>
  <si>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</si>
  <si>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</si>
  <si>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</si>
  <si>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</si>
  <si>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</si>
  <si>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</si>
  <si>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</si>
  <si>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</si>
  <si>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</si>
  <si>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</si>
  <si>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</si>
  <si>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</si>
  <si>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</si>
  <si>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</si>
  <si>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</si>
  <si>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</si>
  <si>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</si>
  <si>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</si>
  <si>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</si>
  <si>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</si>
  <si>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</si>
  <si>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</si>
  <si>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</si>
  <si>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</si>
  <si>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</si>
  <si>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</si>
  <si>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</si>
  <si>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</si>
  <si>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</si>
  <si>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</si>
  <si>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</si>
  <si>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</si>
  <si>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</si>
  <si>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</si>
  <si>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</si>
  <si>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</si>
  <si>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</si>
  <si>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</si>
  <si>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</si>
  <si>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</si>
  <si>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</si>
  <si>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</si>
  <si>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</si>
  <si>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</si>
  <si>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</si>
  <si>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</si>
  <si>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</si>
  <si>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</si>
  <si>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</si>
  <si>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</si>
  <si>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</si>
  <si>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</si>
  <si>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</si>
  <si>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</si>
  <si>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</si>
  <si>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</si>
  <si>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</si>
  <si>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</si>
  <si>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</si>
  <si>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</si>
  <si>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</si>
  <si>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</si>
  <si>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</si>
  <si>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</si>
  <si>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</si>
  <si>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</si>
  <si>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</si>
  <si>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</si>
  <si>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</si>
  <si>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</si>
  <si>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</si>
  <si>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</si>
  <si>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</si>
  <si>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</si>
  <si>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</si>
  <si>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</si>
  <si>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</si>
  <si>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</si>
  <si>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</si>
  <si>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</si>
  <si>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</si>
  <si>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</si>
  <si>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</si>
  <si>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</si>
  <si>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</si>
  <si>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</si>
  <si>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</si>
  <si>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</si>
  <si>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</si>
  <si>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</si>
  <si>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</si>
  <si>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</si>
  <si>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</si>
  <si>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</si>
  <si>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</si>
  <si>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</si>
  <si>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</si>
  <si>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</si>
  <si>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</si>
  <si>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</si>
  <si>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</si>
  <si>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</si>
  <si>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</si>
  <si>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</si>
  <si>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</si>
  <si>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</si>
  <si>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</si>
  <si>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</si>
  <si>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</si>
  <si>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</si>
  <si>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</si>
  <si>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</si>
  <si>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</si>
  <si>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</si>
  <si>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</si>
  <si>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</si>
  <si>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</si>
  <si>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</si>
  <si>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</si>
  <si>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</si>
  <si>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</si>
  <si>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</si>
  <si>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</si>
  <si>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</si>
  <si>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</si>
  <si>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</si>
  <si>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</si>
  <si>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</si>
  <si>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</si>
  <si>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</si>
  <si>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</si>
  <si>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</si>
  <si>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</si>
  <si>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</si>
  <si>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</si>
  <si>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</si>
  <si>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</si>
  <si>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</si>
  <si>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</si>
  <si>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</si>
  <si>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</si>
  <si>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</si>
  <si>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</si>
  <si>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</si>
  <si>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</si>
  <si>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</si>
  <si>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</si>
  <si>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</si>
  <si>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</si>
  <si>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</si>
  <si>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</si>
  <si>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</si>
  <si>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</si>
  <si>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</si>
  <si>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</si>
  <si>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</si>
  <si>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</si>
  <si>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</si>
  <si>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</si>
  <si>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</si>
  <si>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</si>
  <si>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</si>
  <si>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</si>
  <si>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</si>
  <si>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</si>
  <si>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</si>
  <si>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</si>
  <si>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</si>
  <si>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</si>
  <si>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</si>
  <si>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</si>
  <si>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</si>
  <si>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</si>
  <si>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</si>
  <si>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</si>
  <si>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</si>
  <si>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</si>
  <si>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</si>
  <si>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</si>
  <si>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</si>
  <si>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</si>
  <si>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</si>
  <si>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</si>
  <si>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</si>
  <si>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</si>
  <si>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</si>
  <si>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</si>
  <si>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</si>
  <si>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</si>
  <si>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</si>
  <si>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</si>
  <si>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</si>
  <si>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</si>
  <si>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</si>
  <si>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</si>
  <si>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</si>
  <si>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</si>
  <si>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</si>
  <si>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</si>
  <si>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</si>
  <si>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</si>
  <si>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</si>
  <si>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</si>
  <si>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</si>
  <si>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</si>
  <si>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</si>
  <si>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</si>
  <si>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</si>
  <si>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</si>
  <si>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</si>
  <si>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</si>
  <si>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</si>
  <si>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</si>
  <si>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</si>
  <si>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</si>
  <si>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</si>
  <si>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</si>
  <si>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</si>
  <si>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</si>
  <si>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</si>
  <si>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</si>
  <si>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</si>
  <si>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</si>
  <si>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</si>
  <si>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</si>
  <si>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</si>
  <si>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</si>
  <si>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</si>
  <si>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</si>
  <si>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</si>
  <si>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</si>
  <si>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</si>
  <si>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</si>
  <si>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</si>
  <si>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</si>
  <si>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</si>
  <si>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</si>
  <si>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</si>
  <si>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</si>
  <si>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</si>
  <si>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</si>
  <si>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</si>
  <si>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</si>
  <si>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</si>
  <si>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</si>
  <si>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</si>
  <si>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</si>
  <si>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</si>
  <si>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</si>
  <si>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</si>
  <si>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</si>
  <si>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</si>
  <si>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</si>
  <si>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</si>
  <si>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</si>
  <si>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</si>
  <si>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</si>
  <si>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</si>
  <si>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</si>
  <si>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</si>
  <si>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</si>
  <si>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</si>
  <si>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</si>
  <si>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</si>
  <si>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</si>
  <si>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</si>
  <si>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</si>
  <si>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</si>
  <si>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</si>
  <si>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</si>
  <si>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</si>
  <si>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</si>
  <si>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</si>
  <si>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</si>
  <si>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</si>
  <si>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</si>
  <si>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</si>
  <si>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</si>
  <si>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</si>
  <si>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</si>
  <si>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</si>
  <si>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</si>
  <si>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</si>
  <si>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</si>
  <si>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</si>
  <si>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</si>
  <si>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</si>
  <si>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</si>
  <si>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</si>
  <si>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</si>
  <si>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</si>
  <si>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</si>
  <si>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</si>
  <si>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</si>
  <si>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</si>
  <si>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</si>
  <si>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</si>
  <si>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</si>
  <si>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</si>
  <si>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</si>
  <si>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</si>
  <si>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</si>
  <si>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</si>
  <si>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</si>
  <si>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</si>
  <si>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</si>
  <si>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</si>
  <si>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</si>
  <si>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</si>
  <si>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</si>
  <si>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</si>
  <si>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</si>
  <si>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</si>
  <si>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</si>
  <si>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</si>
  <si>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</si>
  <si>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</si>
  <si>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</si>
  <si>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</si>
  <si>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</si>
  <si>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</si>
  <si>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</si>
  <si>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</si>
  <si>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</si>
  <si>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</si>
  <si>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</si>
  <si>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</si>
  <si>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</si>
  <si>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</si>
  <si>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</si>
  <si>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</si>
  <si>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</si>
  <si>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</si>
  <si>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</si>
  <si>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</si>
  <si>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</si>
  <si>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</si>
  <si>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</si>
  <si>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</si>
  <si>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</si>
  <si>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</si>
  <si>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</si>
  <si>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</si>
  <si>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</si>
  <si>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</si>
  <si>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</si>
  <si>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</si>
  <si>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</si>
  <si>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</si>
  <si>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</si>
  <si>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</si>
  <si>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</si>
  <si>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</si>
  <si>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</si>
  <si>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</si>
  <si>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</si>
  <si>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</si>
  <si>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</si>
  <si>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</si>
  <si>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</si>
  <si>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</si>
  <si>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</si>
  <si>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</si>
  <si>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</si>
  <si>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</si>
  <si>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</si>
  <si>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</si>
  <si>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</si>
  <si>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</si>
  <si>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</si>
  <si>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</si>
  <si>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</si>
  <si>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</si>
  <si>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</si>
  <si>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</si>
  <si>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</si>
  <si>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</si>
  <si>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</si>
  <si>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</si>
  <si>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</si>
  <si>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</si>
  <si>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</si>
  <si>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</si>
  <si>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</si>
  <si>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</si>
  <si>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</si>
  <si>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</si>
  <si>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</si>
  <si>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</si>
  <si>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</si>
  <si>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</si>
  <si>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</si>
  <si>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</si>
  <si>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</si>
  <si>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</si>
  <si>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</si>
  <si>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</si>
  <si>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</si>
  <si>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</si>
  <si>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</si>
  <si>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</si>
  <si>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</si>
  <si>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</si>
  <si>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</si>
  <si>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</si>
  <si>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</si>
  <si>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</si>
  <si>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</si>
  <si>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</si>
  <si>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</si>
  <si>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</si>
  <si>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</si>
  <si>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</si>
  <si>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</si>
  <si>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</si>
  <si>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</si>
  <si>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</si>
  <si>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</si>
  <si>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</si>
  <si>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</si>
  <si>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</si>
  <si>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</si>
  <si>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</si>
  <si>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</si>
  <si>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</si>
  <si>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</si>
  <si>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</si>
  <si>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</si>
  <si>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</si>
  <si>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</si>
  <si>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</si>
  <si>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</si>
  <si>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</si>
  <si>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</si>
  <si>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</si>
  <si>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</si>
  <si>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</si>
  <si>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</si>
  <si>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</si>
  <si>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</si>
  <si>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</si>
  <si>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</si>
  <si>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</si>
  <si>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</si>
  <si>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</si>
  <si>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</si>
  <si>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</si>
  <si>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</si>
  <si>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</si>
  <si>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</si>
  <si>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</si>
  <si>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</si>
  <si>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</si>
  <si>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</si>
  <si>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</si>
  <si>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</si>
  <si>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</si>
  <si>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</si>
  <si>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</si>
  <si>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</si>
  <si>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</si>
  <si>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</si>
  <si>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</si>
  <si>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</si>
  <si>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</si>
  <si>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</si>
  <si>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</si>
  <si>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</si>
  <si>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</si>
  <si>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</si>
  <si>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</si>
  <si>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</si>
  <si>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</si>
  <si>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</si>
  <si>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</si>
  <si>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</si>
  <si>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</si>
  <si>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</si>
  <si>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</si>
  <si>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</si>
  <si>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</si>
  <si>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</si>
  <si>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</si>
  <si>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</si>
  <si>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</si>
  <si>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</si>
  <si>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</si>
  <si>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</si>
  <si>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</si>
  <si>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</si>
  <si>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</si>
  <si>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</si>
  <si>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</si>
  <si>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</si>
  <si>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</si>
  <si>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</si>
  <si>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</si>
  <si>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</si>
  <si>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</si>
  <si>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</si>
  <si>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</si>
  <si>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</si>
  <si>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</si>
  <si>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</si>
  <si>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</si>
  <si>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</si>
  <si>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</si>
  <si>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</si>
  <si>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</si>
  <si>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</si>
  <si>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</si>
  <si>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</si>
  <si>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</si>
  <si>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</si>
  <si>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</si>
  <si>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</si>
  <si>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</si>
  <si>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</si>
  <si>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</si>
  <si>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</si>
  <si>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</si>
  <si>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</si>
  <si>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</si>
  <si>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</si>
  <si>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</si>
  <si>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</si>
  <si>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</si>
  <si>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</si>
  <si>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</si>
  <si>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</si>
  <si>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</si>
  <si>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</si>
  <si>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</si>
  <si>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</si>
  <si>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</si>
  <si>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</si>
  <si>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</si>
  <si>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</si>
  <si>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</si>
  <si>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</si>
  <si>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</si>
  <si>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</si>
  <si>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</si>
  <si>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</si>
  <si>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</si>
  <si>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</si>
  <si>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</si>
  <si>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</si>
  <si>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</si>
  <si>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</si>
  <si>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</si>
  <si>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</si>
  <si>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</si>
  <si>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</si>
  <si>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</si>
  <si>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</si>
  <si>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</si>
  <si>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</si>
  <si>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</si>
  <si>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</si>
  <si>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</si>
  <si>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</si>
  <si>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</si>
  <si>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</si>
  <si>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</si>
  <si>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</si>
  <si>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</si>
  <si>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</si>
  <si>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</si>
  <si>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</si>
  <si>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</si>
  <si>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</si>
  <si>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</si>
  <si>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</si>
  <si>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</si>
  <si>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</si>
  <si>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</si>
  <si>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</si>
  <si>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</si>
  <si>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</si>
  <si>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</si>
  <si>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</si>
  <si>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</si>
  <si>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</si>
  <si>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</si>
  <si>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</si>
  <si>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</si>
  <si>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</si>
  <si>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</si>
  <si>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</si>
  <si>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</si>
  <si>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</si>
  <si>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</si>
  <si>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</si>
  <si>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</si>
  <si>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</si>
  <si>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</si>
  <si>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</si>
  <si>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</si>
  <si>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</si>
  <si>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</si>
  <si>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</si>
  <si>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</si>
  <si>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</si>
  <si>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</si>
  <si>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</si>
  <si>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</si>
  <si>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</si>
  <si>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</si>
  <si>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</si>
  <si>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</si>
  <si>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</si>
  <si>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</si>
  <si>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</si>
  <si>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</si>
  <si>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</si>
  <si>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</si>
  <si>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</si>
  <si>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</si>
  <si>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</si>
  <si>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</si>
  <si>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</si>
  <si>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</si>
  <si>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</si>
  <si>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</si>
  <si>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</si>
  <si>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</si>
  <si>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</si>
  <si>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</si>
  <si>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</si>
  <si>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</si>
  <si>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</si>
  <si>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</si>
  <si>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</si>
  <si>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</si>
  <si>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</si>
  <si>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</si>
  <si>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</si>
  <si>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</si>
  <si>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</si>
  <si>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</si>
  <si>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</si>
  <si>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</si>
  <si>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</si>
  <si>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</si>
  <si>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</si>
  <si>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</si>
  <si>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</si>
  <si>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</si>
  <si>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</si>
  <si>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</si>
  <si>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</si>
  <si>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</si>
  <si>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</si>
  <si>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</si>
  <si>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</si>
  <si>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</si>
  <si>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</si>
  <si>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</si>
  <si>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</si>
  <si>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</si>
  <si>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</si>
  <si>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</si>
  <si>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</si>
  <si>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</si>
  <si>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</si>
  <si>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</si>
  <si>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</si>
  <si>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</si>
  <si>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</si>
  <si>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</si>
  <si>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</si>
  <si>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</si>
  <si>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</si>
  <si>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</si>
  <si>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</si>
  <si>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</si>
  <si>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</si>
  <si>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</si>
  <si>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</si>
  <si>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</si>
  <si>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</si>
  <si>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</si>
  <si>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</si>
  <si>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</si>
  <si>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</si>
  <si>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</si>
  <si>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</si>
  <si>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</si>
  <si>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</si>
  <si>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</si>
  <si>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</si>
  <si>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</si>
  <si>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</si>
  <si>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</si>
  <si>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</si>
  <si>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</si>
  <si>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</si>
  <si>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</si>
  <si>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</si>
  <si>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</si>
  <si>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</si>
  <si>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</si>
  <si>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</si>
  <si>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</si>
  <si>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</si>
  <si>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</si>
  <si>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</si>
  <si>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</si>
  <si>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</si>
  <si>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</si>
  <si>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</si>
  <si>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</si>
  <si>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</si>
  <si>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</si>
  <si>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</si>
  <si>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</si>
  <si>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</si>
  <si>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</si>
  <si>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</si>
  <si>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</si>
  <si>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</si>
  <si>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</si>
  <si>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</si>
  <si>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</si>
  <si>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</si>
  <si>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</si>
  <si>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</si>
  <si>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</si>
  <si>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</si>
  <si>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</si>
  <si>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</si>
  <si>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</si>
  <si>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</si>
  <si>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</si>
  <si>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</si>
  <si>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</si>
  <si>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</si>
  <si>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</si>
  <si>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</si>
  <si>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</si>
  <si>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</si>
  <si>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</si>
  <si>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</si>
  <si>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</si>
  <si>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</si>
  <si>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</si>
  <si>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</si>
  <si>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</si>
  <si>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</si>
  <si>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</si>
  <si>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</si>
  <si>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</si>
  <si>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</si>
  <si>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</si>
  <si>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</si>
  <si>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</si>
  <si>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</si>
  <si>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</si>
  <si>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</si>
  <si>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</si>
  <si>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</si>
  <si>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</si>
  <si>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</si>
  <si>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</si>
  <si>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</si>
  <si>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</si>
  <si>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</si>
  <si>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</si>
  <si>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</si>
  <si>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</si>
  <si>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</si>
  <si>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</si>
  <si>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</si>
  <si>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</si>
  <si>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</si>
  <si>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</si>
  <si>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</si>
  <si>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</si>
  <si>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</si>
  <si>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</si>
  <si>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</si>
  <si>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</si>
  <si>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</si>
  <si>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</si>
  <si>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</si>
  <si>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</si>
  <si>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</si>
  <si>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</si>
  <si>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</si>
  <si>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</si>
  <si>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</si>
  <si>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</si>
  <si>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</si>
  <si>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</si>
  <si>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</si>
  <si>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</si>
  <si>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</si>
  <si>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</si>
  <si>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</si>
  <si>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</si>
  <si>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</si>
  <si>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</si>
  <si>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</si>
  <si>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</si>
  <si>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</si>
  <si>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</si>
  <si>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</si>
  <si>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</si>
  <si>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</si>
  <si>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</si>
  <si>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</si>
  <si>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</si>
  <si>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</si>
  <si>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</si>
  <si>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</si>
  <si>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</si>
  <si>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</si>
  <si>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</si>
  <si>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</si>
  <si>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</si>
  <si>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</si>
  <si>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</si>
  <si>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</si>
  <si>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</si>
  <si>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</si>
  <si>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</si>
  <si>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</si>
  <si>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</si>
  <si>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</si>
  <si>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</si>
  <si>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</si>
  <si>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</si>
  <si>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</si>
  <si>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</si>
  <si>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</si>
  <si>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</si>
  <si>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</si>
  <si>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</si>
  <si>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</si>
  <si>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</si>
  <si>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</si>
  <si>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</si>
  <si>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</si>
  <si>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</si>
  <si>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</si>
  <si>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</si>
  <si>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</si>
  <si>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</si>
  <si>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</si>
  <si>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</si>
  <si>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</si>
  <si>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</si>
  <si>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</si>
  <si>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</si>
  <si>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</si>
  <si>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</si>
  <si>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</si>
  <si>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</si>
  <si>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</si>
  <si>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</si>
  <si>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</si>
  <si>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</si>
  <si>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</si>
  <si>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</si>
  <si>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</si>
  <si>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</si>
  <si>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</si>
  <si>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</si>
  <si>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</si>
  <si>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</si>
  <si>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</si>
  <si>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</si>
  <si>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</si>
  <si>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</si>
  <si>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</si>
  <si>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</si>
  <si>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</si>
  <si>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</si>
  <si>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</si>
  <si>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</si>
  <si>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</si>
  <si>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</si>
  <si>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</si>
  <si>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</si>
  <si>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</si>
  <si>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</si>
  <si>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</si>
  <si>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</si>
  <si>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</si>
  <si>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</si>
  <si>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</si>
  <si>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</si>
  <si>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</si>
  <si>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</si>
  <si>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</si>
  <si>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</si>
  <si>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</si>
  <si>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</si>
  <si>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</si>
  <si>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</si>
  <si>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</si>
  <si>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</si>
  <si>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</si>
  <si>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</si>
  <si>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</si>
  <si>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</si>
  <si>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</si>
  <si>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</si>
  <si>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</si>
  <si>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</si>
  <si>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</si>
  <si>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</si>
  <si>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</si>
  <si>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</si>
  <si>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</si>
  <si>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</si>
  <si>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</si>
  <si>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</si>
  <si>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</si>
  <si>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</si>
  <si>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</si>
  <si>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</si>
  <si>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</si>
  <si>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</si>
  <si>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</si>
  <si>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</si>
  <si>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</si>
  <si>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</si>
  <si>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</si>
  <si>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</si>
  <si>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</si>
  <si>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</si>
  <si>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</si>
  <si>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</si>
  <si>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</si>
  <si>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</si>
  <si>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</si>
  <si>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</si>
  <si>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</si>
  <si>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</si>
  <si>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</si>
  <si>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</si>
  <si>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</si>
  <si>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</si>
  <si>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</si>
  <si>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</si>
  <si>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</si>
  <si>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</si>
  <si>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</si>
  <si>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</si>
  <si>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</si>
  <si>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</si>
  <si>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</si>
  <si>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</si>
  <si>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</si>
  <si>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</si>
  <si>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</si>
  <si>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</si>
  <si>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</si>
  <si>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</si>
  <si>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</si>
  <si>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</si>
  <si>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</si>
  <si>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</si>
  <si>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</si>
  <si>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</si>
  <si>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</si>
  <si>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</si>
  <si>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</si>
  <si>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</si>
  <si>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</si>
  <si>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</si>
  <si>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</si>
  <si>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</si>
  <si>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</si>
  <si>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</si>
  <si>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</si>
  <si>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</si>
  <si>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</si>
  <si>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</si>
  <si>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</si>
  <si>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</si>
  <si>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</si>
  <si>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</si>
  <si>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</si>
  <si>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</si>
  <si>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</si>
  <si>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</si>
  <si>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</si>
  <si>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</si>
  <si>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</si>
  <si>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</si>
  <si>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</si>
  <si>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</si>
  <si>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</si>
  <si>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</si>
  <si>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</si>
  <si>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</si>
  <si>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</si>
  <si>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</si>
  <si>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</si>
  <si>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</si>
  <si>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</si>
  <si>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</si>
  <si>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</si>
  <si>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</si>
  <si>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</si>
  <si>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</si>
  <si>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</si>
  <si>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</si>
  <si>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</si>
  <si>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</si>
  <si>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</si>
  <si>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</si>
  <si>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</si>
  <si>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</si>
  <si>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</si>
  <si>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</si>
  <si>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</si>
  <si>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</si>
  <si>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</si>
  <si>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</si>
  <si>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</si>
  <si>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</si>
  <si>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</si>
  <si>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</si>
  <si>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</si>
  <si>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</si>
  <si>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</si>
  <si>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</si>
  <si>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</si>
  <si>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</si>
  <si>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</si>
  <si>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</si>
  <si>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</si>
  <si>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</si>
  <si>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</si>
  <si>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</si>
  <si>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</si>
  <si>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</si>
  <si>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</si>
  <si>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</si>
  <si>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</si>
  <si>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</si>
  <si>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</si>
  <si>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</si>
  <si>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</si>
  <si>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</si>
  <si>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</si>
  <si>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</si>
  <si>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</si>
  <si>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</si>
  <si>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</si>
  <si>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</si>
  <si>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</si>
  <si>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</si>
  <si>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</si>
  <si>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</si>
  <si>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</si>
  <si>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</si>
  <si>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</si>
  <si>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</si>
  <si>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</si>
  <si>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</si>
  <si>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</si>
  <si>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</si>
  <si>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</si>
  <si>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</si>
  <si>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</si>
  <si>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</si>
  <si>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</si>
  <si>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</si>
  <si>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</si>
  <si>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</si>
  <si>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</si>
  <si>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</si>
  <si>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</si>
  <si>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</si>
  <si>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</si>
  <si>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</si>
  <si>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</si>
  <si>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</si>
  <si>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</si>
  <si>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</si>
  <si>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</si>
  <si>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</si>
  <si>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</si>
  <si>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</si>
  <si>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</si>
  <si>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</si>
  <si>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</si>
  <si>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</si>
  <si>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</si>
  <si>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</si>
  <si>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</si>
  <si>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</si>
  <si>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</si>
  <si>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</si>
  <si>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</si>
  <si>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</si>
  <si>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</si>
  <si>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</si>
  <si>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</si>
  <si>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</si>
  <si>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</si>
  <si>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</si>
  <si>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</si>
  <si>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</si>
  <si>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</si>
  <si>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</si>
  <si>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</si>
  <si>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</si>
  <si>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</si>
  <si>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</si>
  <si>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</si>
  <si>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</si>
  <si>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</si>
  <si>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</si>
  <si>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</si>
  <si>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</si>
  <si>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</si>
  <si>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</si>
  <si>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</si>
  <si>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</si>
  <si>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</si>
  <si>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</si>
  <si>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</si>
  <si>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</si>
  <si>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</si>
  <si>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</si>
  <si>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</si>
  <si>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</si>
  <si>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</si>
  <si>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</si>
  <si>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</si>
  <si>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</si>
  <si>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</si>
  <si>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</si>
  <si>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</si>
  <si>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</si>
  <si>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</si>
  <si>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</si>
  <si>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</si>
  <si>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</si>
  <si>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</si>
  <si>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</si>
  <si>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</si>
  <si>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</si>
  <si>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</si>
  <si>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</si>
  <si>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</si>
  <si>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</si>
  <si>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</si>
  <si>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</si>
  <si>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</si>
  <si>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</si>
  <si>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</si>
  <si>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</si>
  <si>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</si>
  <si>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</si>
  <si>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</si>
  <si>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</si>
  <si>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</si>
  <si>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</si>
  <si>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</si>
  <si>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</si>
  <si>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</si>
  <si>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</si>
  <si>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</si>
  <si>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</si>
  <si>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</si>
  <si>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</si>
  <si>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</si>
  <si>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</si>
  <si>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</si>
  <si>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</si>
  <si>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</si>
  <si>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</si>
  <si>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</si>
  <si>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</si>
  <si>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</si>
  <si>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</si>
  <si>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</si>
  <si>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</si>
  <si>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</si>
  <si>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</si>
  <si>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</si>
  <si>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</si>
  <si>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</si>
  <si>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</si>
  <si>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</si>
  <si>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</si>
  <si>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</si>
  <si>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</si>
  <si>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</si>
  <si>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</si>
  <si>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</si>
  <si>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</si>
  <si>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</si>
  <si>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</si>
  <si>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</si>
  <si>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</si>
  <si>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</si>
  <si>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</si>
  <si>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</si>
  <si>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</si>
  <si>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</si>
  <si>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</si>
  <si>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</si>
  <si>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</si>
  <si>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</si>
  <si>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</si>
  <si>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</si>
  <si>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</si>
  <si>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</si>
  <si>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</si>
  <si>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</si>
  <si>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</si>
  <si>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</si>
  <si>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</si>
  <si>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</si>
  <si>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</si>
  <si>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</si>
  <si>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</si>
  <si>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</si>
  <si>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</si>
  <si>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</si>
  <si>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</si>
  <si>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</si>
  <si>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</si>
  <si>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</si>
  <si>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</si>
  <si>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</si>
  <si>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</si>
  <si>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</si>
  <si>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</si>
  <si>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</si>
  <si>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</si>
  <si>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</si>
  <si>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</si>
  <si>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</si>
  <si>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</si>
  <si>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</si>
  <si>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</si>
  <si>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</si>
  <si>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</si>
  <si>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</si>
  <si>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</si>
  <si>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</si>
  <si>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</si>
  <si>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</si>
  <si>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</si>
  <si>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</si>
  <si>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</si>
  <si>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</si>
  <si>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</si>
  <si>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</si>
  <si>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</si>
  <si>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</si>
  <si>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</si>
  <si>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</si>
  <si>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</si>
  <si>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</si>
  <si>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</si>
  <si>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</si>
  <si>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</si>
  <si>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</si>
  <si>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</si>
  <si>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</si>
  <si>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</si>
  <si>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</si>
  <si>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</si>
  <si>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</si>
  <si>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</si>
  <si>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</si>
  <si>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</si>
  <si>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</si>
  <si>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</si>
  <si>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</si>
  <si>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</si>
  <si>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</si>
  <si>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</si>
  <si>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</si>
  <si>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</si>
  <si>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</si>
  <si>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</si>
  <si>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</si>
  <si>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</si>
  <si>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</si>
  <si>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</si>
  <si>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</si>
  <si>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</si>
  <si>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</si>
  <si>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</si>
  <si>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</si>
  <si>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</si>
  <si>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</si>
  <si>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</si>
  <si>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</si>
  <si>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</si>
  <si>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</si>
  <si>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</si>
  <si>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</si>
  <si>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</si>
  <si>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</si>
  <si>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</si>
  <si>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</si>
  <si>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</si>
  <si>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</si>
  <si>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</si>
  <si>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</si>
  <si>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</si>
  <si>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</si>
  <si>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</si>
  <si>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</si>
  <si>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</si>
  <si>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</si>
  <si>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</si>
  <si>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</si>
  <si>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</si>
  <si>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</si>
  <si>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</si>
  <si>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</si>
  <si>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</si>
  <si>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</si>
  <si>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</si>
  <si>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</si>
  <si>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</si>
  <si>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</si>
  <si>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</si>
  <si>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</si>
  <si>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</si>
  <si>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</si>
  <si>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</si>
  <si>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</si>
  <si>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</si>
  <si>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</si>
  <si>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</si>
  <si>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</si>
  <si>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</si>
  <si>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</si>
  <si>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</si>
  <si>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</si>
  <si>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</si>
  <si>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</si>
  <si>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</si>
  <si>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</si>
  <si>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</si>
  <si>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</si>
  <si>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</si>
  <si>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</si>
  <si>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</si>
  <si>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</si>
  <si>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</si>
  <si>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</si>
  <si>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</si>
  <si>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</si>
  <si>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</si>
  <si>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</si>
  <si>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</si>
  <si>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</si>
  <si>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</si>
  <si>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</si>
  <si>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</si>
  <si>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</si>
  <si>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</si>
  <si>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</si>
  <si>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</si>
  <si>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</si>
  <si>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</si>
  <si>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</si>
  <si>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</si>
  <si>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</si>
  <si>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</si>
  <si>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</si>
  <si>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</si>
  <si>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</si>
  <si>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</si>
  <si>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</si>
  <si>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</si>
  <si>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</si>
  <si>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</si>
  <si>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</si>
  <si>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</si>
  <si>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</si>
  <si>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</si>
  <si>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</si>
  <si>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</si>
  <si>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</si>
  <si>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</si>
  <si>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</si>
  <si>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</si>
  <si>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</si>
  <si>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</si>
  <si>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</si>
  <si>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</si>
  <si>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</si>
  <si>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</si>
  <si>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</si>
  <si>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</si>
  <si>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</si>
  <si>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</si>
  <si>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</si>
  <si>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</si>
  <si>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</si>
  <si>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</si>
  <si>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</si>
  <si>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</si>
  <si>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</si>
  <si>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</si>
  <si>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</si>
  <si>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</si>
  <si>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</si>
  <si>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</si>
  <si>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</si>
  <si>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</si>
  <si>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</si>
  <si>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</si>
  <si>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</si>
  <si>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</si>
  <si>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</si>
  <si>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</si>
  <si>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</si>
  <si>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</si>
  <si>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</si>
  <si>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</si>
  <si>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</si>
  <si>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</si>
  <si>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</si>
  <si>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</si>
  <si>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</si>
  <si>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</si>
  <si>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</si>
  <si>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</si>
  <si>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</si>
  <si>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</si>
  <si>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</si>
  <si>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</si>
  <si>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</si>
  <si>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</si>
  <si>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</si>
  <si>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</si>
  <si>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</si>
  <si>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</si>
  <si>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</si>
  <si>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</si>
  <si>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</si>
  <si>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</si>
  <si>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</si>
  <si>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</si>
  <si>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</si>
  <si>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</si>
  <si>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</si>
  <si>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</si>
  <si>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</si>
  <si>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</si>
  <si>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</si>
  <si>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</si>
  <si>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</si>
  <si>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</si>
  <si>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</si>
  <si>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</si>
  <si>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</si>
  <si>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</si>
  <si>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</si>
  <si>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</si>
  <si>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</si>
  <si>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</si>
  <si>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</si>
  <si>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</si>
  <si>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</si>
  <si>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</si>
  <si>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</si>
  <si>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</si>
  <si>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</si>
  <si>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</si>
  <si>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</si>
  <si>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</si>
  <si>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</si>
  <si>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</si>
  <si>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</si>
  <si>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</si>
  <si>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</si>
  <si>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</si>
  <si>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</si>
  <si>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</si>
  <si>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</si>
  <si>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</si>
  <si>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</si>
  <si>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</si>
  <si>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</si>
  <si>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</si>
  <si>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</si>
  <si>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</si>
  <si>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</si>
  <si>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</si>
  <si>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</si>
  <si>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</si>
  <si>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</si>
  <si>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</si>
  <si>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</si>
  <si>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</si>
  <si>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</si>
  <si>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</si>
  <si>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</si>
  <si>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</si>
  <si>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</si>
  <si>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</si>
  <si>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</si>
  <si>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</si>
  <si>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</si>
  <si>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</si>
  <si>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</si>
  <si>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</si>
  <si>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</si>
  <si>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</si>
  <si>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</si>
  <si>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</si>
  <si>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</si>
  <si>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</si>
  <si>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</si>
  <si>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</si>
  <si>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</si>
  <si>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</si>
  <si>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</si>
  <si>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</si>
  <si>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</si>
  <si>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</si>
  <si>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</si>
  <si>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</si>
  <si>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</si>
  <si>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</si>
  <si>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</si>
  <si>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</si>
  <si>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</si>
  <si>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</si>
  <si>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</si>
  <si>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</si>
  <si>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</si>
  <si>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</si>
  <si>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</si>
  <si>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</si>
  <si>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</si>
  <si>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</si>
  <si>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</si>
  <si>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</si>
  <si>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</si>
  <si>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</si>
  <si>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</si>
  <si>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</si>
  <si>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</si>
  <si>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</si>
  <si>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</si>
  <si>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</si>
  <si>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</si>
  <si>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</si>
  <si>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</si>
  <si>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</si>
  <si>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</si>
  <si>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</si>
  <si>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</si>
  <si>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</si>
  <si>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</si>
  <si>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</si>
  <si>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</si>
  <si>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</si>
  <si>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</si>
  <si>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</si>
  <si>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</si>
  <si>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</si>
  <si>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</si>
  <si>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</si>
  <si>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</si>
  <si>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</si>
  <si>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</si>
  <si>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</si>
  <si>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</si>
  <si>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</si>
  <si>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</si>
  <si>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</si>
  <si>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</si>
  <si>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</si>
  <si>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</si>
  <si>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</si>
  <si>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</si>
  <si>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</si>
  <si>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</si>
  <si>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</si>
  <si>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</si>
  <si>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</si>
  <si>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</si>
  <si>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</si>
  <si>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</si>
  <si>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</si>
  <si>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</si>
  <si>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</si>
  <si>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</si>
  <si>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</si>
  <si>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</si>
  <si>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</si>
  <si>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</si>
  <si>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</si>
  <si>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</si>
  <si>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</si>
  <si>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</si>
  <si>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</si>
  <si>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</si>
  <si>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</si>
  <si>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</si>
  <si>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</si>
  <si>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</si>
  <si>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</si>
  <si>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</si>
  <si>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</si>
  <si>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</si>
  <si>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</si>
  <si>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</si>
  <si>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</si>
  <si>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</si>
  <si>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</si>
  <si>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</si>
  <si>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</si>
  <si>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</si>
  <si>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</si>
  <si>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</si>
  <si>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</si>
  <si>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</si>
  <si>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</si>
  <si>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</si>
  <si>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</si>
  <si>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</si>
  <si>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</si>
  <si>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</si>
  <si>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</si>
  <si>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</si>
  <si>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</si>
  <si>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</si>
  <si>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</si>
  <si>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</si>
  <si>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</si>
  <si>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</si>
  <si>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</si>
  <si>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</si>
  <si>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</si>
  <si>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</si>
  <si>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</si>
  <si>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</si>
  <si>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</si>
  <si>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</si>
  <si>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</si>
  <si>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</si>
  <si>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</si>
  <si>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</si>
  <si>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</si>
  <si>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</si>
  <si>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</si>
  <si>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</si>
  <si>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</si>
  <si>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</si>
  <si>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</si>
  <si>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</si>
  <si>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</si>
  <si>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</si>
  <si>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</si>
  <si>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</si>
  <si>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</si>
  <si>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</si>
  <si>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</si>
  <si>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</si>
  <si>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</si>
  <si>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</si>
  <si>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</si>
  <si>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</si>
  <si>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</si>
  <si>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</si>
  <si>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</si>
  <si>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</si>
  <si>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</si>
  <si>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</si>
  <si>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</si>
  <si>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</si>
  <si>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</si>
  <si>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</si>
  <si>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</si>
  <si>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</si>
  <si>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</si>
  <si>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</si>
  <si>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</si>
  <si>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</si>
  <si>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</si>
  <si>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</si>
  <si>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</si>
  <si>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</si>
  <si>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</si>
  <si>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</si>
  <si>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</si>
  <si>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</si>
  <si>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</si>
  <si>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</si>
  <si>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</si>
  <si>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</si>
  <si>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</si>
  <si>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</si>
  <si>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</si>
  <si>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</si>
  <si>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</si>
  <si>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</si>
  <si>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</si>
  <si>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</si>
  <si>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</si>
  <si>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</si>
  <si>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</si>
  <si>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</si>
  <si>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</si>
  <si>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</si>
  <si>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</si>
  <si>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</si>
  <si>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</si>
  <si>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</si>
  <si>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</si>
  <si>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</si>
  <si>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</si>
  <si>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</si>
  <si>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</si>
  <si>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</si>
  <si>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</si>
  <si>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</si>
  <si>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</si>
  <si>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</si>
  <si>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</si>
  <si>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</si>
  <si>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</si>
  <si>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</si>
  <si>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</si>
  <si>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</si>
  <si>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</si>
  <si>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</si>
  <si>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</si>
  <si>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</si>
  <si>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</si>
  <si>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</si>
  <si>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</si>
  <si>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</si>
  <si>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</si>
  <si>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</si>
  <si>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</si>
  <si>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</si>
  <si>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</si>
  <si>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</si>
  <si>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</si>
  <si>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</si>
  <si>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</si>
  <si>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</si>
  <si>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</si>
  <si>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</si>
  <si>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</si>
  <si>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</si>
  <si>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</si>
  <si>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</si>
  <si>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</si>
  <si>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</si>
  <si>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</si>
  <si>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</si>
  <si>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</si>
  <si>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</si>
  <si>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</si>
  <si>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</si>
  <si>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</si>
  <si>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</si>
  <si>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</si>
  <si>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</si>
  <si>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</si>
  <si>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</si>
  <si>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</si>
  <si>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</si>
  <si>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</si>
  <si>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</si>
  <si>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</si>
  <si>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</si>
  <si>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</si>
  <si>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</si>
  <si>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</si>
  <si>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</si>
  <si>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</si>
  <si>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</si>
  <si>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</si>
  <si>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</si>
  <si>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</si>
  <si>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</si>
  <si>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</si>
  <si>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</si>
  <si>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</si>
  <si>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</si>
  <si>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</si>
  <si>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</si>
  <si>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</si>
  <si>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</si>
  <si>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</si>
  <si>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</si>
  <si>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</si>
  <si>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</si>
  <si>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</si>
  <si>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</si>
  <si>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</si>
  <si>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</si>
  <si>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</si>
  <si>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</si>
  <si>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</si>
  <si>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</si>
  <si>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</si>
  <si>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</si>
  <si>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</si>
  <si>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</si>
  <si>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</si>
  <si>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</si>
  <si>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</si>
  <si>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</si>
  <si>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</si>
  <si>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</si>
  <si>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</si>
  <si>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</si>
  <si>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</si>
  <si>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</si>
  <si>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</si>
  <si>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</si>
  <si>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</si>
  <si>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</si>
  <si>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</si>
  <si>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</si>
  <si>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</si>
  <si>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</si>
  <si>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</si>
  <si>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</si>
  <si>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</si>
  <si>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</si>
  <si>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</si>
  <si>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</si>
  <si>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</si>
  <si>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</si>
  <si>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</si>
  <si>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</si>
  <si>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</si>
  <si>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</si>
  <si>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</si>
  <si>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</si>
  <si>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</si>
  <si>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</si>
  <si>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</si>
  <si>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</si>
  <si>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</si>
  <si>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</si>
  <si>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</si>
  <si>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</si>
  <si>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</si>
  <si>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</si>
  <si>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</si>
  <si>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</si>
  <si>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</si>
  <si>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</si>
  <si>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</si>
  <si>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</si>
  <si>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</si>
  <si>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</si>
  <si>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</si>
  <si>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</si>
  <si>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</si>
  <si>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</si>
  <si>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</si>
  <si>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</si>
  <si>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</si>
  <si>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</si>
  <si>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</si>
  <si>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</si>
  <si>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</si>
  <si>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</si>
  <si>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</si>
  <si>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</si>
  <si>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</si>
  <si>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</si>
  <si>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</si>
  <si>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</si>
  <si>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</si>
  <si>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</si>
  <si>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</si>
  <si>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</si>
  <si>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</si>
  <si>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</si>
  <si>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</si>
  <si>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</si>
  <si>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</si>
  <si>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</si>
  <si>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</si>
  <si>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</si>
  <si>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</si>
  <si>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</si>
  <si>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</si>
  <si>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</si>
  <si>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</si>
  <si>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</si>
  <si>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</si>
  <si>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</si>
  <si>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</si>
  <si>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</si>
  <si>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</si>
  <si>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</si>
  <si>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</si>
  <si>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</si>
  <si>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</si>
  <si>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</si>
  <si>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</si>
  <si>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</si>
  <si>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</si>
  <si>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</si>
  <si>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</si>
  <si>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</si>
  <si>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</si>
  <si>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</si>
  <si>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</si>
  <si>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</si>
  <si>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</si>
  <si>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</si>
  <si>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</si>
  <si>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</si>
  <si>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</si>
  <si>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</si>
  <si>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</si>
  <si>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</si>
  <si>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</si>
  <si>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</si>
  <si>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</si>
  <si>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</si>
  <si>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</si>
  <si>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</si>
  <si>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</si>
  <si>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</si>
  <si>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</si>
  <si>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</si>
  <si>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</si>
  <si>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</si>
  <si>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</si>
  <si>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</si>
  <si>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</si>
  <si>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</si>
  <si>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</si>
  <si>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</si>
  <si>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</si>
  <si>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</si>
  <si>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</si>
  <si>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</si>
  <si>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</si>
  <si>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</si>
  <si>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</si>
  <si>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</si>
  <si>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</si>
  <si>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</si>
  <si>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</si>
  <si>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</si>
  <si>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</si>
  <si>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</si>
  <si>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</si>
  <si>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</si>
  <si>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</si>
  <si>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</si>
  <si>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</si>
  <si>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</si>
  <si>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</si>
  <si>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</si>
  <si>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</si>
  <si>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</si>
  <si>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</si>
  <si>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</si>
  <si>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</si>
  <si>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</si>
  <si>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</si>
  <si>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</si>
  <si>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</si>
  <si>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</si>
  <si>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</si>
  <si>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</si>
  <si>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</si>
  <si>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</si>
  <si>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</si>
  <si>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</si>
  <si>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</si>
  <si>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</si>
  <si>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</si>
  <si>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</si>
  <si>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</si>
  <si>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</si>
  <si>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</si>
  <si>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</si>
  <si>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</si>
  <si>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</si>
  <si>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</si>
  <si>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</si>
  <si>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</si>
  <si>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</si>
  <si>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</si>
  <si>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</si>
  <si>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</si>
  <si>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</si>
  <si>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</si>
  <si>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</si>
  <si>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</si>
  <si>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</si>
  <si>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</si>
  <si>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</si>
  <si>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</si>
  <si>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</si>
  <si>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</si>
  <si>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</si>
  <si>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</si>
  <si>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</si>
  <si>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</si>
  <si>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</si>
  <si>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</si>
  <si>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</si>
  <si>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</si>
  <si>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</si>
  <si>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</si>
  <si>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</si>
  <si>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</si>
  <si>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</si>
  <si>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</si>
  <si>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</si>
  <si>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</si>
  <si>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</si>
  <si>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</si>
  <si>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</si>
  <si>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</si>
  <si>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</si>
  <si>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</si>
  <si>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</si>
  <si>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</si>
  <si>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</si>
  <si>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</si>
  <si>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</si>
  <si>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</si>
  <si>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</si>
  <si>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</si>
  <si>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</si>
  <si>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</si>
  <si>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</si>
  <si>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</si>
  <si>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</si>
  <si>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</si>
  <si>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</si>
  <si>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</si>
  <si>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</si>
  <si>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</si>
  <si>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</si>
  <si>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</si>
  <si>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</si>
  <si>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</si>
  <si>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</si>
  <si>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</si>
  <si>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</si>
  <si>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</si>
  <si>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</si>
  <si>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</si>
  <si>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</si>
  <si>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</si>
  <si>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</si>
  <si>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</si>
  <si>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</si>
  <si>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</si>
  <si>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</si>
  <si>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</si>
  <si>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</si>
  <si>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</si>
  <si>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</si>
  <si>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</si>
  <si>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</si>
  <si>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</si>
  <si>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</si>
  <si>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</si>
  <si>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</si>
  <si>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</si>
  <si>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</si>
  <si>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</si>
  <si>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</si>
  <si>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</si>
  <si>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</si>
  <si>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</si>
  <si>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</si>
  <si>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</si>
  <si>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</si>
  <si>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</si>
  <si>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</si>
  <si>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</si>
  <si>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</si>
  <si>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</si>
  <si>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</si>
  <si>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</si>
  <si>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</si>
  <si>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</si>
  <si>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</si>
  <si>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</si>
  <si>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</si>
  <si>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</si>
  <si>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</si>
  <si>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</si>
  <si>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</si>
  <si>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</si>
  <si>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</si>
  <si>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</si>
  <si>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</si>
  <si>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</si>
  <si>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</si>
  <si>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</si>
  <si>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</si>
  <si>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</si>
  <si>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</si>
  <si>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</si>
  <si>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</si>
  <si>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</si>
  <si>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</si>
  <si>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</si>
  <si>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</si>
  <si>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</si>
  <si>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</si>
  <si>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</si>
  <si>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</si>
  <si>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</si>
  <si>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</si>
  <si>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</si>
  <si>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</si>
  <si>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</si>
  <si>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</si>
  <si>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</si>
  <si>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</si>
  <si>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</si>
  <si>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</si>
  <si>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</si>
  <si>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</si>
  <si>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</si>
  <si>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</si>
  <si>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</si>
  <si>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</si>
  <si>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</si>
  <si>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</si>
  <si>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</si>
  <si>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</si>
  <si>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</si>
  <si>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</si>
  <si>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</si>
  <si>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</si>
  <si>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</si>
  <si>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</si>
  <si>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</si>
  <si>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</si>
  <si>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</si>
  <si>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</si>
  <si>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</si>
  <si>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</si>
  <si>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</si>
  <si>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</si>
  <si>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</si>
  <si>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</si>
  <si>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</si>
  <si>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</si>
  <si>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</si>
  <si>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</si>
  <si>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</si>
  <si>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</si>
  <si>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</si>
  <si>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</si>
  <si>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</si>
  <si>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</si>
  <si>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</si>
  <si>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</si>
  <si>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</si>
  <si>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</si>
  <si>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</si>
  <si>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</si>
  <si>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</si>
  <si>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</si>
  <si>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</si>
  <si>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</si>
  <si>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</si>
  <si>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</si>
  <si>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</si>
  <si>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</si>
  <si>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</si>
  <si>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</si>
  <si>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</si>
  <si>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</si>
  <si>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</si>
  <si>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</si>
  <si>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</si>
  <si>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</si>
  <si>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</si>
  <si>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</si>
  <si>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</si>
  <si>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</si>
  <si>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</si>
  <si>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</si>
  <si>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</si>
  <si>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</si>
  <si>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</si>
  <si>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</si>
  <si>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</si>
  <si>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</si>
  <si>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</si>
  <si>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</si>
  <si>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</si>
  <si>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</si>
  <si>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</si>
  <si>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</si>
  <si>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</si>
  <si>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</si>
  <si>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</si>
  <si>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</si>
  <si>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</si>
  <si>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</si>
  <si>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</si>
  <si>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</si>
  <si>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</si>
  <si>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</si>
  <si>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</si>
  <si>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</si>
  <si>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</si>
  <si>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</si>
  <si>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</si>
  <si>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</si>
  <si>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</si>
  <si>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</si>
  <si>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</si>
  <si>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</si>
  <si>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</si>
  <si>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</si>
  <si>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</si>
  <si>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</si>
  <si>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</si>
  <si>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</si>
  <si>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</si>
  <si>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</si>
  <si>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</si>
  <si>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</si>
  <si>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</si>
  <si>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</si>
  <si>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</si>
  <si>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</si>
  <si>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</si>
  <si>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</si>
  <si>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</si>
  <si>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</si>
  <si>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</si>
  <si>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</si>
  <si>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</si>
  <si>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</si>
  <si>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</si>
  <si>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</si>
  <si>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</si>
  <si>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</si>
  <si>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</si>
  <si>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</si>
  <si>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</si>
  <si>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</si>
  <si>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</si>
  <si>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</si>
  <si>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</si>
  <si>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</si>
  <si>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</si>
  <si>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</si>
  <si>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</si>
  <si>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</si>
  <si>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</si>
  <si>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</si>
  <si>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</si>
  <si>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</si>
  <si>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</si>
  <si>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</si>
  <si>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</si>
  <si>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</si>
  <si>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</si>
  <si>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</si>
  <si>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</si>
  <si>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</si>
  <si>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</si>
  <si>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</si>
  <si>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</si>
  <si>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</si>
  <si>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</si>
  <si>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</si>
  <si>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</si>
  <si>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</si>
  <si>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</si>
  <si>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</si>
  <si>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</si>
  <si>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</si>
  <si>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</si>
  <si>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</si>
  <si>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</si>
  <si>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</si>
  <si>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</si>
  <si>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</si>
  <si>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</si>
  <si>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</si>
  <si>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</si>
  <si>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</si>
  <si>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</si>
  <si>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</si>
  <si>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</si>
  <si>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</si>
  <si>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</si>
  <si>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</si>
  <si>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</si>
  <si>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</si>
  <si>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</si>
  <si>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</si>
  <si>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</si>
  <si>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</si>
  <si>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</si>
  <si>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</si>
  <si>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</si>
  <si>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</si>
  <si>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</si>
  <si>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</si>
  <si>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</si>
  <si>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</si>
  <si>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</si>
  <si>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</si>
  <si>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</si>
  <si>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</si>
  <si>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</si>
  <si>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</si>
  <si>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</si>
  <si>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</si>
  <si>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</si>
  <si>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</si>
  <si>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</si>
  <si>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</si>
  <si>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</si>
  <si>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</si>
  <si>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</si>
  <si>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</si>
  <si>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</si>
  <si>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</si>
  <si>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</si>
  <si>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</si>
  <si>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</si>
  <si>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</si>
  <si>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</si>
  <si>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</si>
  <si>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</si>
  <si>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</si>
  <si>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</si>
  <si>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</si>
  <si>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</si>
  <si>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</si>
  <si>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</si>
  <si>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</si>
  <si>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</si>
  <si>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</si>
  <si>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</si>
  <si>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</si>
  <si>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</si>
  <si>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</si>
  <si>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</si>
  <si>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</si>
  <si>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</si>
  <si>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</si>
  <si>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</si>
  <si>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</si>
  <si>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</si>
  <si>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</si>
  <si>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</si>
  <si>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</si>
  <si>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</si>
  <si>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</si>
  <si>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</si>
  <si>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</si>
  <si>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</si>
  <si>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</si>
  <si>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</si>
  <si>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</si>
  <si>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</si>
  <si>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</si>
  <si>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</si>
  <si>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</si>
  <si>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</si>
  <si>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</si>
  <si>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</si>
  <si>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</si>
  <si>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</si>
  <si>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</si>
  <si>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</si>
  <si>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</si>
  <si>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</si>
  <si>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</si>
  <si>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</si>
  <si>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</si>
  <si>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</si>
  <si>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</si>
  <si>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</si>
  <si>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</si>
  <si>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</si>
  <si>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</si>
  <si>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</si>
  <si>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</si>
  <si>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</si>
  <si>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</si>
  <si>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</si>
  <si>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</si>
  <si>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</si>
  <si>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</si>
  <si>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</si>
  <si>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</si>
  <si>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</si>
  <si>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</si>
  <si>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</si>
  <si>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</si>
  <si>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</si>
  <si>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</si>
  <si>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</si>
  <si>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</si>
  <si>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</si>
  <si>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</si>
  <si>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</si>
  <si>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</si>
  <si>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</si>
  <si>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</si>
  <si>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</si>
  <si>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</si>
  <si>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</si>
  <si>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</si>
  <si>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</si>
  <si>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</si>
  <si>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</si>
  <si>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</si>
  <si>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</si>
  <si>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</si>
  <si>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</si>
  <si>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</si>
  <si>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</si>
  <si>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</si>
  <si>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</si>
  <si>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</si>
  <si>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</si>
  <si>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</si>
  <si>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</si>
  <si>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</si>
  <si>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</si>
  <si>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</si>
  <si>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</si>
  <si>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</si>
  <si>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</si>
  <si>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</si>
  <si>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</si>
  <si>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</si>
  <si>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</si>
  <si>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</si>
  <si>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</si>
  <si>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</si>
  <si>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</si>
  <si>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</si>
  <si>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</si>
  <si>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</si>
  <si>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</si>
  <si>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</si>
  <si>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</si>
  <si>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</si>
  <si>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</si>
  <si>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</si>
  <si>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</si>
  <si>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</si>
  <si>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</si>
  <si>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</si>
  <si>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</si>
  <si>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</si>
  <si>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</si>
  <si>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</si>
  <si>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</si>
  <si>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</si>
  <si>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</si>
  <si>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</si>
  <si>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</si>
  <si>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</si>
  <si>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</si>
  <si>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</si>
  <si>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</si>
  <si>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</si>
  <si>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</si>
  <si>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</si>
  <si>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</si>
  <si>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</si>
  <si>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</si>
  <si>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</si>
  <si>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</si>
  <si>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</si>
  <si>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</si>
  <si>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</si>
  <si>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</si>
  <si>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</si>
  <si>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</si>
  <si>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</si>
  <si>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</si>
  <si>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</si>
  <si>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</si>
  <si>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</si>
  <si>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</si>
  <si>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</si>
  <si>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</si>
  <si>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</si>
  <si>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</si>
  <si>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</si>
  <si>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</si>
  <si>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</si>
  <si>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</si>
  <si>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</si>
  <si>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</si>
  <si>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</si>
  <si>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</si>
  <si>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</si>
  <si>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</si>
  <si>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</si>
  <si>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</si>
  <si>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</si>
  <si>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</si>
  <si>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</si>
  <si>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</si>
  <si>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</si>
  <si>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</si>
  <si>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</si>
  <si>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</si>
  <si>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</si>
  <si>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</si>
  <si>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</si>
  <si>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</si>
  <si>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</si>
  <si>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</si>
  <si>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</si>
  <si>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</si>
  <si>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</si>
  <si>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</si>
  <si>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</si>
  <si>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</si>
  <si>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</si>
  <si>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</si>
  <si>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</si>
  <si>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</si>
  <si>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</si>
  <si>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</si>
  <si>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</si>
  <si>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</si>
  <si>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</si>
  <si>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</si>
  <si>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</si>
  <si>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</si>
  <si>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</si>
  <si>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</si>
  <si>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</si>
  <si>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</si>
  <si>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</si>
  <si>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</si>
  <si>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</si>
  <si>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</si>
  <si>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</si>
  <si>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</si>
  <si>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</si>
  <si>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</si>
  <si>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</si>
  <si>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</si>
  <si>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</si>
  <si>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</si>
  <si>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</si>
  <si>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</si>
  <si>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</si>
  <si>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</si>
  <si>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</si>
  <si>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</si>
  <si>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</si>
  <si>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</si>
  <si>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</si>
  <si>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</si>
  <si>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</si>
  <si>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</si>
  <si>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</si>
  <si>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</si>
  <si>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</si>
  <si>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</si>
  <si>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</si>
  <si>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</si>
  <si>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</si>
  <si>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</si>
  <si>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</si>
  <si>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</si>
  <si>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</si>
  <si>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</si>
  <si>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</si>
  <si>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</si>
  <si>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</si>
  <si>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</si>
  <si>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</si>
  <si>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</si>
  <si>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</si>
  <si>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</si>
  <si>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</si>
  <si>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</si>
  <si>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</si>
  <si>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</si>
  <si>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</si>
  <si>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</si>
  <si>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</si>
  <si>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</si>
  <si>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</si>
  <si>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</si>
  <si>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</si>
  <si>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</si>
  <si>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</si>
  <si>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</si>
  <si>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</si>
  <si>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</si>
  <si>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</si>
  <si>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</si>
  <si>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</si>
  <si>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</si>
  <si>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</si>
  <si>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</si>
  <si>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</si>
  <si>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</si>
  <si>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</si>
  <si>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</si>
  <si>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</si>
  <si>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</si>
  <si>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</si>
  <si>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</si>
  <si>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</si>
  <si>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</si>
  <si>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</si>
  <si>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</si>
  <si>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</si>
  <si>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</si>
  <si>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</si>
  <si>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</si>
  <si>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</si>
  <si>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</si>
  <si>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</si>
  <si>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</si>
  <si>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</si>
  <si>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</si>
  <si>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</si>
  <si>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</si>
  <si>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</si>
  <si>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</si>
  <si>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</si>
  <si>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</si>
  <si>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</si>
  <si>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</si>
  <si>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</si>
  <si>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</si>
  <si>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</si>
  <si>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</si>
  <si>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</si>
  <si>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</si>
  <si>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</si>
  <si>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</si>
  <si>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</si>
  <si>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</si>
  <si>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</si>
  <si>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</si>
  <si>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</si>
  <si>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</si>
  <si>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</si>
  <si>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</si>
  <si>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</si>
  <si>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</si>
  <si>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</si>
  <si>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</si>
  <si>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</si>
  <si>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</si>
  <si>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</si>
  <si>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</si>
  <si>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</si>
  <si>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</si>
  <si>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</si>
  <si>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</si>
  <si>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</si>
  <si>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</si>
  <si>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</si>
  <si>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</si>
  <si>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</si>
  <si>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</si>
  <si>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</si>
  <si>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</si>
  <si>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</si>
  <si>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</si>
  <si>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</si>
  <si>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</si>
  <si>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</si>
  <si>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</si>
  <si>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</si>
  <si>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</si>
  <si>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</si>
  <si>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</si>
  <si>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</si>
  <si>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</si>
  <si>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</si>
  <si>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</si>
  <si>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</si>
  <si>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</si>
  <si>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</si>
  <si>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</si>
  <si>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</si>
  <si>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</si>
  <si>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</si>
  <si>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</si>
  <si>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</si>
  <si>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</si>
  <si>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</si>
  <si>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</si>
  <si>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</si>
  <si>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</si>
  <si>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</si>
  <si>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</si>
  <si>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</si>
  <si>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</si>
  <si>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</si>
  <si>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</si>
  <si>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</si>
  <si>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</si>
  <si>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</si>
  <si>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</si>
  <si>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</si>
  <si>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</si>
  <si>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</si>
  <si>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</si>
  <si>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</si>
  <si>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</si>
  <si>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</si>
  <si>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</si>
  <si>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</si>
  <si>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</si>
  <si>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</si>
  <si>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</si>
  <si>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</si>
  <si>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</si>
  <si>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</si>
  <si>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</si>
  <si>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</si>
  <si>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</si>
  <si>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</si>
  <si>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</si>
  <si>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</si>
  <si>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</si>
  <si>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</si>
  <si>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</si>
  <si>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</si>
  <si>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</si>
  <si>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</si>
  <si>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</si>
  <si>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</si>
  <si>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</si>
  <si>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</si>
  <si>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</si>
  <si>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</si>
  <si>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</si>
  <si>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</si>
  <si>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</si>
  <si>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</si>
  <si>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</si>
  <si>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</si>
  <si>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</si>
  <si>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</si>
  <si>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</si>
  <si>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</si>
  <si>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</si>
  <si>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</si>
  <si>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</si>
  <si>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</si>
  <si>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</si>
  <si>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</si>
  <si>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</si>
  <si>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</si>
  <si>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</si>
  <si>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</si>
  <si>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</si>
  <si>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</si>
  <si>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</si>
  <si>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</si>
  <si>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</si>
  <si>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</si>
  <si>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</si>
  <si>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</si>
  <si>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</si>
  <si>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</si>
  <si>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</si>
  <si>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</si>
  <si>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</si>
  <si>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</si>
  <si>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</si>
  <si>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</si>
  <si>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</si>
  <si>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</si>
  <si>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</si>
  <si>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</si>
  <si>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</si>
  <si>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</si>
  <si>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</si>
  <si>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</si>
  <si>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</si>
  <si>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</si>
  <si>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</si>
  <si>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</si>
  <si>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</si>
  <si>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</si>
  <si>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</si>
  <si>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</si>
  <si>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</si>
  <si>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</si>
  <si>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</si>
  <si>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</si>
  <si>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</si>
  <si>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</si>
  <si>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</si>
  <si>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</si>
  <si>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</si>
  <si>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</si>
  <si>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</si>
  <si>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</si>
  <si>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</si>
  <si>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</si>
  <si>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</si>
  <si>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</si>
  <si>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</si>
  <si>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</si>
  <si>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</si>
  <si>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</si>
  <si>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</si>
  <si>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</si>
  <si>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</si>
  <si>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</si>
  <si>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</si>
  <si>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</si>
  <si>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</si>
  <si>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</si>
  <si>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</si>
  <si>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</si>
  <si>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</si>
  <si>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</si>
  <si>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</si>
  <si>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</si>
  <si>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</si>
  <si>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</si>
  <si>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</si>
  <si>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</si>
  <si>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</si>
  <si>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</si>
  <si>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</si>
  <si>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</si>
  <si>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</si>
  <si>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</si>
  <si>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</si>
  <si>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</si>
  <si>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</si>
  <si>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</si>
  <si>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</si>
  <si>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</si>
  <si>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</si>
  <si>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</si>
  <si>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</si>
  <si>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</si>
  <si>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</si>
  <si>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</si>
  <si>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</si>
  <si>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</si>
  <si>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</si>
  <si>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</si>
  <si>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</si>
  <si>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</si>
  <si>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</si>
  <si>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</si>
  <si>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</si>
  <si>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</si>
  <si>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</si>
  <si>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</si>
  <si>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</si>
  <si>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</si>
  <si>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</si>
  <si>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</si>
  <si>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</si>
  <si>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</si>
  <si>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</si>
  <si>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</si>
  <si>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</si>
  <si>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</si>
  <si>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</si>
  <si>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</si>
  <si>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</si>
  <si>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</si>
  <si>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</si>
  <si>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</si>
  <si>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</si>
  <si>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</si>
  <si>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</si>
  <si>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</si>
  <si>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</si>
  <si>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</si>
  <si>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</si>
  <si>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</si>
  <si>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</si>
  <si>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</si>
  <si>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</si>
  <si>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</si>
  <si>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</si>
  <si>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</si>
  <si>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</si>
  <si>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</si>
  <si>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</si>
  <si>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</si>
  <si>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</si>
  <si>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</si>
  <si>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</si>
  <si>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</si>
  <si>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</si>
  <si>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</si>
  <si>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</si>
  <si>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</si>
  <si>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</si>
  <si>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</si>
  <si>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</si>
  <si>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</si>
  <si>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</si>
  <si>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</si>
  <si>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</si>
  <si>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</si>
  <si>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</si>
  <si>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</si>
  <si>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</si>
  <si>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</si>
  <si>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</si>
  <si>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</si>
  <si>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</si>
  <si>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</si>
  <si>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</si>
  <si>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</si>
  <si>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</si>
  <si>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</si>
  <si>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</si>
  <si>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</si>
  <si>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</si>
  <si>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</si>
  <si>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</si>
  <si>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</si>
  <si>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</si>
  <si>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</si>
  <si>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</si>
  <si>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</si>
  <si>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</si>
  <si>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</si>
  <si>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</si>
  <si>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</si>
  <si>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</si>
  <si>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</si>
  <si>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</si>
  <si>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</si>
  <si>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</si>
  <si>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</si>
  <si>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</si>
  <si>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</si>
  <si>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</si>
  <si>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</si>
  <si>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</si>
  <si>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</si>
  <si>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</si>
  <si>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</si>
  <si>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</si>
  <si>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</si>
  <si>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</si>
  <si>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</si>
  <si>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</si>
  <si>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</si>
  <si>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</si>
  <si>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</si>
  <si>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</si>
  <si>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</si>
  <si>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</si>
  <si>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</si>
  <si>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</si>
  <si>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</si>
  <si>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</si>
  <si>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</si>
  <si>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</si>
  <si>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</si>
  <si>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</si>
  <si>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</si>
  <si>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</si>
  <si>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</si>
  <si>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</si>
  <si>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</si>
  <si>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</si>
  <si>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</si>
  <si>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</si>
  <si>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</si>
  <si>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</si>
  <si>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</si>
  <si>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</si>
  <si>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</si>
  <si>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</si>
  <si>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</si>
  <si>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</si>
  <si>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</si>
  <si>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</si>
  <si>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</si>
  <si>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</si>
  <si>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</si>
  <si>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</si>
  <si>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</si>
  <si>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</si>
  <si>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</si>
  <si>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</si>
  <si>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</si>
  <si>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</si>
  <si>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</si>
  <si>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</si>
  <si>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</si>
  <si>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</si>
  <si>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</si>
  <si>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</si>
  <si>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</si>
  <si>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</si>
  <si>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</si>
  <si>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</si>
  <si>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</si>
  <si>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</si>
  <si>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</si>
  <si>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</si>
  <si>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</si>
  <si>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</si>
  <si>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</si>
  <si>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</si>
  <si>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</si>
  <si>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</si>
  <si>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</si>
  <si>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</si>
  <si>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</si>
  <si>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</si>
  <si>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</si>
  <si>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</si>
  <si>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</si>
  <si>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</si>
  <si>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</si>
  <si>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</si>
  <si>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</si>
  <si>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</si>
  <si>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</si>
  <si>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</si>
  <si>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</si>
  <si>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</si>
  <si>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</si>
  <si>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</si>
  <si>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</si>
  <si>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</si>
  <si>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</si>
  <si>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</si>
  <si>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</si>
  <si>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</si>
  <si>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</si>
  <si>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</si>
  <si>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</si>
  <si>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</si>
  <si>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</si>
  <si>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</si>
  <si>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</si>
  <si>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</si>
  <si>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</si>
  <si>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</si>
  <si>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</si>
  <si>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</si>
  <si>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</si>
  <si>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</si>
  <si>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</si>
  <si>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</si>
  <si>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</si>
  <si>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</si>
  <si>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</si>
  <si>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</si>
  <si>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</si>
  <si>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</si>
  <si>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</si>
  <si>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</si>
  <si>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</si>
  <si>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</si>
  <si>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</si>
  <si>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</si>
  <si>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</si>
  <si>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</si>
  <si>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</si>
  <si>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</si>
  <si>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</si>
  <si>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</si>
  <si>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</si>
  <si>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</si>
  <si>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</si>
  <si>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</si>
  <si>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</si>
  <si>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</si>
  <si>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</si>
  <si>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</si>
  <si>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</si>
  <si>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</si>
  <si>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</si>
  <si>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</si>
  <si>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</si>
  <si>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</si>
  <si>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</si>
  <si>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</si>
  <si>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</si>
  <si>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</si>
  <si>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</si>
  <si>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</si>
  <si>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</si>
  <si>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</si>
  <si>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</si>
  <si>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</si>
  <si>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</si>
  <si>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</si>
  <si>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</si>
  <si>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</si>
  <si>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</si>
  <si>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</si>
  <si>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</si>
  <si>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</si>
  <si>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</si>
  <si>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</si>
  <si>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</si>
  <si>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</si>
  <si>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</si>
  <si>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</si>
  <si>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</si>
  <si>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</si>
  <si>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</si>
  <si>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</si>
  <si>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</si>
  <si>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</si>
  <si>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</si>
  <si>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</si>
  <si>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</si>
  <si>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</si>
  <si>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</si>
  <si>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</si>
  <si>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</si>
  <si>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</si>
  <si>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</si>
  <si>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</si>
  <si>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</si>
  <si>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</si>
  <si>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</si>
  <si>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</si>
  <si>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</si>
  <si>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</si>
  <si>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</si>
  <si>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</si>
  <si>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</si>
  <si>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</si>
  <si>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</si>
  <si>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</si>
  <si>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</si>
  <si>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</si>
  <si>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</si>
  <si>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</si>
  <si>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</si>
  <si>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</si>
  <si>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</si>
  <si>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</si>
  <si>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</si>
  <si>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</si>
  <si>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</si>
  <si>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</si>
  <si>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</si>
  <si>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</si>
  <si>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</si>
  <si>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</si>
  <si>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</si>
  <si>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</si>
  <si>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</si>
  <si>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</si>
  <si>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</si>
  <si>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</si>
  <si>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</si>
  <si>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</si>
  <si>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</si>
  <si>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</si>
  <si>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</si>
  <si>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</si>
  <si>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</si>
  <si>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</si>
  <si>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</si>
  <si>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</si>
  <si>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</si>
  <si>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</si>
  <si>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</si>
  <si>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</si>
  <si>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</si>
  <si>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</si>
  <si>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</si>
  <si>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</si>
  <si>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</si>
  <si>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</si>
  <si>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</si>
  <si>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</si>
  <si>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</si>
  <si>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</si>
  <si>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</si>
  <si>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</si>
  <si>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</si>
  <si>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</si>
  <si>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</si>
  <si>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</si>
  <si>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</si>
  <si>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</si>
  <si>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</si>
  <si>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</si>
  <si>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</si>
  <si>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</si>
  <si>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</si>
  <si>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</si>
  <si>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</si>
  <si>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</si>
  <si>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</si>
  <si>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</si>
  <si>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</si>
  <si>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</si>
  <si>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</si>
  <si>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</si>
  <si>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</si>
  <si>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</si>
  <si>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</si>
  <si>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</si>
  <si>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</si>
  <si>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</si>
  <si>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</si>
  <si>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</si>
  <si>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</si>
  <si>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</si>
  <si>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</si>
  <si>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</si>
  <si>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</si>
  <si>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</si>
  <si>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</si>
  <si>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</si>
  <si>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</si>
  <si>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</si>
  <si>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</si>
  <si>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</si>
  <si>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</si>
  <si>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</si>
  <si>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</si>
  <si>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</si>
  <si>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</si>
  <si>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</si>
  <si>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</si>
  <si>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</si>
  <si>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</si>
  <si>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</si>
  <si>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</si>
  <si>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</si>
  <si>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</si>
  <si>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</si>
  <si>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</si>
  <si>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</si>
  <si>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</si>
  <si>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</si>
  <si>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</si>
  <si>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</si>
  <si>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</si>
  <si>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</si>
  <si>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</si>
  <si>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</si>
  <si>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</si>
  <si>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</si>
  <si>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</si>
  <si>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</si>
  <si>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</si>
  <si>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</si>
  <si>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</si>
  <si>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</si>
  <si>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</si>
  <si>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</si>
  <si>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</si>
  <si>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</si>
  <si>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</si>
  <si>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</si>
  <si>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</si>
  <si>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</si>
  <si>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</si>
  <si>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</si>
  <si>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</si>
  <si>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</si>
  <si>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</si>
  <si>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</si>
  <si>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</si>
  <si>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</si>
  <si>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</si>
  <si>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</si>
  <si>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</si>
  <si>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</si>
  <si>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</si>
  <si>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</si>
  <si>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</si>
  <si>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</si>
  <si>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</si>
  <si>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</si>
  <si>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</si>
  <si>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</si>
  <si>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</si>
  <si>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</si>
  <si>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</si>
  <si>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</si>
  <si>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</si>
  <si>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</si>
  <si>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</si>
  <si>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</si>
  <si>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</si>
  <si>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</si>
  <si>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</si>
  <si>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</si>
  <si>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</si>
  <si>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</si>
  <si>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</si>
  <si>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</si>
  <si>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</si>
  <si>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</si>
  <si>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</si>
  <si>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</si>
  <si>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</si>
  <si>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</si>
  <si>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</si>
  <si>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</si>
  <si>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</si>
  <si>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</si>
  <si>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</si>
  <si>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</si>
  <si>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</si>
  <si>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</si>
  <si>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</si>
  <si>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</si>
  <si>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</si>
  <si>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</si>
  <si>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</si>
  <si>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</si>
  <si>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</si>
  <si>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</si>
  <si>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</si>
  <si>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</si>
  <si>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</si>
  <si>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</si>
  <si>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</si>
  <si>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</si>
  <si>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</si>
  <si>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</si>
  <si>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</si>
  <si>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</si>
  <si>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</si>
  <si>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</si>
  <si>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</si>
  <si>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</si>
  <si>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</si>
  <si>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</si>
  <si>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</si>
  <si>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</si>
  <si>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</si>
  <si>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</si>
  <si>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</si>
  <si>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</si>
  <si>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</si>
  <si>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</si>
  <si>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</si>
  <si>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</si>
  <si>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</si>
  <si>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</si>
  <si>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</si>
  <si>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</si>
  <si>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</si>
  <si>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</si>
  <si>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</si>
  <si>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</si>
  <si>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</si>
  <si>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</si>
  <si>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</si>
  <si>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</si>
  <si>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</si>
  <si>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</si>
  <si>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</si>
  <si>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</si>
  <si>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</si>
  <si>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</si>
  <si>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</si>
  <si>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</si>
  <si>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</si>
  <si>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</si>
  <si>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</si>
  <si>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</si>
  <si>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</si>
  <si>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</si>
  <si>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</si>
  <si>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</si>
  <si>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</si>
  <si>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</si>
  <si>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</si>
  <si>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</si>
  <si>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</si>
  <si>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</si>
  <si>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</si>
  <si>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</si>
  <si>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</si>
  <si>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</si>
  <si>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</si>
  <si>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</si>
  <si>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</si>
  <si>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</si>
  <si>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</si>
  <si>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</si>
  <si>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</si>
  <si>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</si>
  <si>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</si>
  <si>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</si>
  <si>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</si>
  <si>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</si>
  <si>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</si>
  <si>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</si>
  <si>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</si>
  <si>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</si>
  <si>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</si>
  <si>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</si>
  <si>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</si>
  <si>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</si>
  <si>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</si>
  <si>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</si>
  <si>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</si>
  <si>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</si>
  <si>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</si>
  <si>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</si>
  <si>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</si>
  <si>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</si>
  <si>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</si>
  <si>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</si>
  <si>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</si>
  <si>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</si>
  <si>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</si>
  <si>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</si>
  <si>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</si>
  <si>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</si>
  <si>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</si>
  <si>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</si>
  <si>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</si>
  <si>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</si>
  <si>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</si>
  <si>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</si>
  <si>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</si>
  <si>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</si>
  <si>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</si>
  <si>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</si>
  <si>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</si>
  <si>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</si>
  <si>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</si>
  <si>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</si>
  <si>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</si>
  <si>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</si>
  <si>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</si>
  <si>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</si>
  <si>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</si>
  <si>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</si>
  <si>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</si>
  <si>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</si>
  <si>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</si>
  <si>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</si>
  <si>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</si>
  <si>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</si>
  <si>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</si>
  <si>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</si>
  <si>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</si>
  <si>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</si>
  <si>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</si>
  <si>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</si>
  <si>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</si>
  <si>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</si>
  <si>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</si>
  <si>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</si>
  <si>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</si>
  <si>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</si>
  <si>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</si>
  <si>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</si>
  <si>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</si>
  <si>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</si>
  <si>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</si>
  <si>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</si>
  <si>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</si>
  <si>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</si>
  <si>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</si>
  <si>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</si>
  <si>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</si>
  <si>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</si>
  <si>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</si>
  <si>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</si>
  <si>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</si>
  <si>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</si>
  <si>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</si>
  <si>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</si>
  <si>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</si>
  <si>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</si>
  <si>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</si>
  <si>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</si>
  <si>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</si>
  <si>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</si>
  <si>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</si>
  <si>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</si>
  <si>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</si>
  <si>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</si>
  <si>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</si>
  <si>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</si>
  <si>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</si>
  <si>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</si>
  <si>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</si>
  <si>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</si>
  <si>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</si>
  <si>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</si>
  <si>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</si>
  <si>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</si>
  <si>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</si>
  <si>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</si>
  <si>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</si>
  <si>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</si>
  <si>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</si>
  <si>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</si>
  <si>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</si>
  <si>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</si>
  <si>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</si>
  <si>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</si>
  <si>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</si>
  <si>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</si>
  <si>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</si>
  <si>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</si>
  <si>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</si>
  <si>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</si>
  <si>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</si>
  <si>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</si>
  <si>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</si>
  <si>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</si>
  <si>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</si>
  <si>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</si>
  <si>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</si>
  <si>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</si>
  <si>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</si>
  <si>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</si>
  <si>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</si>
  <si>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</si>
  <si>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</si>
  <si>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</si>
  <si>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</si>
  <si>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</si>
  <si>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</si>
  <si>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</si>
  <si>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</si>
  <si>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</si>
  <si>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</si>
  <si>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</si>
  <si>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</si>
  <si>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</si>
  <si>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</si>
  <si>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</si>
  <si>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</si>
  <si>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</si>
  <si>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</si>
  <si>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</si>
  <si>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</si>
  <si>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</si>
  <si>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</si>
  <si>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</si>
  <si>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</si>
  <si>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</si>
  <si>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</si>
  <si>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</si>
  <si>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</si>
  <si>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</si>
  <si>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</si>
  <si>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</si>
  <si>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</si>
  <si>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</si>
  <si>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</si>
  <si>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</si>
  <si>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</si>
  <si>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</si>
  <si>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</si>
  <si>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</si>
  <si>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</si>
  <si>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</si>
  <si>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</si>
  <si>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</si>
  <si>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</si>
  <si>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</si>
  <si>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</si>
  <si>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</si>
  <si>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</si>
  <si>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</si>
  <si>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</si>
  <si>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</si>
  <si>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</si>
  <si>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</si>
  <si>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</si>
  <si>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</si>
  <si>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</si>
  <si>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</si>
  <si>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</si>
  <si>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</si>
  <si>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</si>
  <si>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</si>
  <si>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</si>
  <si>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</si>
  <si>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</si>
  <si>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</si>
  <si>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</si>
  <si>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</si>
  <si>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</si>
  <si>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</si>
  <si>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</si>
  <si>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</si>
  <si>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</si>
  <si>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</si>
  <si>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</si>
  <si>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</si>
  <si>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</si>
  <si>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</si>
  <si>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</si>
  <si>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</si>
  <si>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</si>
  <si>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</si>
  <si>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</si>
  <si>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</si>
  <si>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</si>
  <si>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</si>
  <si>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</si>
  <si>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</si>
  <si>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</si>
  <si>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</si>
  <si>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</si>
  <si>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</si>
  <si>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</si>
  <si>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</si>
  <si>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</si>
  <si>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</si>
  <si>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</si>
  <si>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</si>
  <si>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</si>
  <si>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</si>
  <si>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</si>
  <si>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</si>
  <si>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</si>
  <si>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</si>
  <si>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</si>
  <si>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</si>
  <si>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</si>
  <si>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</si>
  <si>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</si>
  <si>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</si>
  <si>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</si>
  <si>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</si>
  <si>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</si>
  <si>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</si>
  <si>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</si>
  <si>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</si>
  <si>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</si>
  <si>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</si>
  <si>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</si>
  <si>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</si>
  <si>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</si>
  <si>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</si>
  <si>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</si>
  <si>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</si>
  <si>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</si>
  <si>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</si>
  <si>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</si>
  <si>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</si>
  <si>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</si>
  <si>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</si>
  <si>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</si>
  <si>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</si>
  <si>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</si>
  <si>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</si>
  <si>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</si>
  <si>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</si>
  <si>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</si>
  <si>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</si>
  <si>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</si>
  <si>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</si>
  <si>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</si>
  <si>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</si>
  <si>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</si>
  <si>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</si>
  <si>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</si>
  <si>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</si>
  <si>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</si>
  <si>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</si>
  <si>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</si>
  <si>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</si>
  <si>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</si>
  <si>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</si>
  <si>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</si>
  <si>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</si>
  <si>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</si>
  <si>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</si>
  <si>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</si>
  <si>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</si>
  <si>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</si>
  <si>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</si>
  <si>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</si>
  <si>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</si>
  <si>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</si>
  <si>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</si>
  <si>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</si>
  <si>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</si>
  <si>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</si>
  <si>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</si>
  <si>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</si>
  <si>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</si>
  <si>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</si>
  <si>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</si>
  <si>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</si>
  <si>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</si>
  <si>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</si>
  <si>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</si>
  <si>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</si>
  <si>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</si>
  <si>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</si>
  <si>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</si>
  <si>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</si>
  <si>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</si>
  <si>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</si>
  <si>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</si>
  <si>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</si>
  <si>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</si>
  <si>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</si>
  <si>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</si>
  <si>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</si>
  <si>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</si>
  <si>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</si>
  <si>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</si>
  <si>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</si>
  <si>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</si>
  <si>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</si>
  <si>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</si>
  <si>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</si>
  <si>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</si>
  <si>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</si>
  <si>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</si>
  <si>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</si>
  <si>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</si>
  <si>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</si>
  <si>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</si>
  <si>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</si>
  <si>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</si>
  <si>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</si>
  <si>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</si>
  <si>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</si>
  <si>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</si>
  <si>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</si>
  <si>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</si>
  <si>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</si>
  <si>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</si>
  <si>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</si>
  <si>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</si>
  <si>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</si>
  <si>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</si>
  <si>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</si>
  <si>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</si>
  <si>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</si>
  <si>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</si>
  <si>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</si>
  <si>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</si>
  <si>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</si>
  <si>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</si>
  <si>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</si>
  <si>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</si>
  <si>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</si>
  <si>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</si>
  <si>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</si>
  <si>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</si>
  <si>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</si>
  <si>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</si>
  <si>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</si>
  <si>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</si>
  <si>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</si>
  <si>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</si>
  <si>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</si>
  <si>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</si>
  <si>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</si>
  <si>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</si>
  <si>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</si>
  <si>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</si>
  <si>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</si>
  <si>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</si>
  <si>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</si>
  <si>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</si>
  <si>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</si>
  <si>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</si>
  <si>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</si>
  <si>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</si>
  <si>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</si>
  <si>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</si>
  <si>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</si>
  <si>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</si>
  <si>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</si>
  <si>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</si>
  <si>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</si>
  <si>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</si>
  <si>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</si>
  <si>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</si>
  <si>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</si>
  <si>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</si>
  <si>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</si>
  <si>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</si>
  <si>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</si>
  <si>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</si>
  <si>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</si>
  <si>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</si>
  <si>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</si>
  <si>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</si>
  <si>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</si>
  <si>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</si>
  <si>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</si>
  <si>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</si>
  <si>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</si>
  <si>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</si>
  <si>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</si>
  <si>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</si>
  <si>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</si>
  <si>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</si>
  <si>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</si>
  <si>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</si>
  <si>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</si>
  <si>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</si>
  <si>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</si>
  <si>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</si>
  <si>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</si>
  <si>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</si>
  <si>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</si>
  <si>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</si>
  <si>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</si>
  <si>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</si>
  <si>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</si>
  <si>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</si>
  <si>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</si>
  <si>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</si>
  <si>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</si>
  <si>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</si>
  <si>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</si>
  <si>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</si>
  <si>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</si>
  <si>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</si>
  <si>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</si>
  <si>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</si>
  <si>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</si>
  <si>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</si>
  <si>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</si>
  <si>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</si>
  <si>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</si>
  <si>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</si>
  <si>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</si>
  <si>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</si>
  <si>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</si>
  <si>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</si>
  <si>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</si>
  <si>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</si>
  <si>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</si>
  <si>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</si>
  <si>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</si>
  <si>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</si>
  <si>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</si>
  <si>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</si>
  <si>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</si>
  <si>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</si>
  <si>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</si>
  <si>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</si>
  <si>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</si>
  <si>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</si>
  <si>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</si>
  <si>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</si>
  <si>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</si>
  <si>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</si>
  <si>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</si>
  <si>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</si>
  <si>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</si>
  <si>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</si>
  <si>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</si>
  <si>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</si>
  <si>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</si>
  <si>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</si>
  <si>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</si>
  <si>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</si>
  <si>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</si>
  <si>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</si>
  <si>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</si>
  <si>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</si>
  <si>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</si>
  <si>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</si>
  <si>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</si>
  <si>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</si>
  <si>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</si>
  <si>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</si>
  <si>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</si>
  <si>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</si>
  <si>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</si>
  <si>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</si>
  <si>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</si>
  <si>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</si>
  <si>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</si>
  <si>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</si>
  <si>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</si>
  <si>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</si>
  <si>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</si>
  <si>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</si>
  <si>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</si>
  <si>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</si>
  <si>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</si>
  <si>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</si>
  <si>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</si>
  <si>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</si>
  <si>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</si>
  <si>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</si>
  <si>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</si>
  <si>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</si>
  <si>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</si>
  <si>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</si>
  <si>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</si>
  <si>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</si>
  <si>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</si>
  <si>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</si>
  <si>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</si>
  <si>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</si>
  <si>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</si>
  <si>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</si>
  <si>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</si>
  <si>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</si>
  <si>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</si>
  <si>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</si>
  <si>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</si>
  <si>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</si>
  <si>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</si>
  <si>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</si>
  <si>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</si>
  <si>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</si>
  <si>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</si>
  <si>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</si>
  <si>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</si>
  <si>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</si>
  <si>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</si>
  <si>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</si>
  <si>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</si>
  <si>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</si>
  <si>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</si>
  <si>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</si>
  <si>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</si>
  <si>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</si>
  <si>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</si>
  <si>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</si>
  <si>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</si>
  <si>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</si>
  <si>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</si>
  <si>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</si>
  <si>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</si>
  <si>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</si>
  <si>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</si>
  <si>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</si>
  <si>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</si>
  <si>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</si>
  <si>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</si>
  <si>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</si>
  <si>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</si>
  <si>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</si>
  <si>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</si>
  <si>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</si>
  <si>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</si>
  <si>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</si>
  <si>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</si>
  <si>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</si>
  <si>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</si>
  <si>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</si>
  <si>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</si>
  <si>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</si>
  <si>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</si>
  <si>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</si>
  <si>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</si>
  <si>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</si>
  <si>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</si>
  <si>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</si>
  <si>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</si>
  <si>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</si>
  <si>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</si>
  <si>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</si>
  <si>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</si>
  <si>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</si>
  <si>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</si>
  <si>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</si>
  <si>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</si>
  <si>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</si>
  <si>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</si>
  <si>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</si>
  <si>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</si>
  <si>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</si>
  <si>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</si>
  <si>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</si>
  <si>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</si>
  <si>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</si>
  <si>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</si>
  <si>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</si>
  <si>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</si>
  <si>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</si>
  <si>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</si>
  <si>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</si>
  <si>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</si>
  <si>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</si>
  <si>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</si>
  <si>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</si>
  <si>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</si>
  <si>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</si>
  <si>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</si>
  <si>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</si>
  <si>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</si>
  <si>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</si>
  <si>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</si>
  <si>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</si>
  <si>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</si>
  <si>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</si>
  <si>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</si>
  <si>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</si>
  <si>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</si>
  <si>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</si>
  <si>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</si>
  <si>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</si>
  <si>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</si>
  <si>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</si>
  <si>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</si>
  <si>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</si>
  <si>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</si>
  <si>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</si>
  <si>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</si>
  <si>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</si>
  <si>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</si>
  <si>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</si>
  <si>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</si>
  <si>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</si>
  <si>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</si>
  <si>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</si>
  <si>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</si>
  <si>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</si>
  <si>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</si>
  <si>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</si>
  <si>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</si>
  <si>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</si>
  <si>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</si>
  <si>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</si>
  <si>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</si>
  <si>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</si>
  <si>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</si>
  <si>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</si>
  <si>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</si>
  <si>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</si>
  <si>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</si>
  <si>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</si>
  <si>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</si>
  <si>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</si>
  <si>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</si>
  <si>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</si>
  <si>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</si>
  <si>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</si>
  <si>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</si>
  <si>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</si>
  <si>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</si>
  <si>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</si>
  <si>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</si>
  <si>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</si>
  <si>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</si>
  <si>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</si>
  <si>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</si>
  <si>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</si>
  <si>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</si>
  <si>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</si>
  <si>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</si>
  <si>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</si>
  <si>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</si>
  <si>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</si>
  <si>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</si>
  <si>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</si>
  <si>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</si>
  <si>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</si>
  <si>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</si>
  <si>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</si>
  <si>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</si>
  <si>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</si>
  <si>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</si>
  <si>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</si>
  <si>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</si>
  <si>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</si>
  <si>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</si>
  <si>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</si>
  <si>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</si>
  <si>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</si>
  <si>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</si>
  <si>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</si>
  <si>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</si>
  <si>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</si>
  <si>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</si>
  <si>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</si>
  <si>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</si>
  <si>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</si>
  <si>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</si>
  <si>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</si>
  <si>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</si>
  <si>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</si>
  <si>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</si>
  <si>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</si>
  <si>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</si>
  <si>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</si>
  <si>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</si>
  <si>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</si>
  <si>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</si>
  <si>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</si>
  <si>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</si>
  <si>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</si>
  <si>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</si>
  <si>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</si>
  <si>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</si>
  <si>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</si>
  <si>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</si>
  <si>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</si>
  <si>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</si>
  <si>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</si>
  <si>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</si>
  <si>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</si>
  <si>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</si>
  <si>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</si>
  <si>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</si>
  <si>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</si>
  <si>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</si>
  <si>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</si>
  <si>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</si>
  <si>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</si>
  <si>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</si>
  <si>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</si>
  <si>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</si>
  <si>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</si>
  <si>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</si>
  <si>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</si>
  <si>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</si>
  <si>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</si>
  <si>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</si>
  <si>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</si>
  <si>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</si>
  <si>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</si>
  <si>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</si>
  <si>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</si>
  <si>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</si>
  <si>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</si>
  <si>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</si>
  <si>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</si>
  <si>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</si>
  <si>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</si>
  <si>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</si>
  <si>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</si>
  <si>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</si>
  <si>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</si>
  <si>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</si>
  <si>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</si>
  <si>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</si>
  <si>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</si>
  <si>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</si>
  <si>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</si>
  <si>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</si>
  <si>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</si>
  <si>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</si>
  <si>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</si>
  <si>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</si>
  <si>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</si>
  <si>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</si>
  <si>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</si>
  <si>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</si>
  <si>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</si>
  <si>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</si>
  <si>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</si>
  <si>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</si>
  <si>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</si>
  <si>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</si>
  <si>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</si>
  <si>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</si>
  <si>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</si>
  <si>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</si>
  <si>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</si>
  <si>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</si>
  <si>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</si>
  <si>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</si>
  <si>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</si>
  <si>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</si>
  <si>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</si>
  <si>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</si>
  <si>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</si>
  <si>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</si>
  <si>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</si>
  <si>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</si>
  <si>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</si>
  <si>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</si>
  <si>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</si>
  <si>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</si>
  <si>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</si>
  <si>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</si>
  <si>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</si>
  <si>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</si>
  <si>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</si>
  <si>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</si>
  <si>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</si>
  <si>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</si>
  <si>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</si>
  <si>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</si>
  <si>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</si>
  <si>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</si>
  <si>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</si>
  <si>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</si>
  <si>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</si>
  <si>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</si>
  <si>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</si>
  <si>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</si>
  <si>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</si>
  <si>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</si>
  <si>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</si>
  <si>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</si>
  <si>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</si>
  <si>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</si>
  <si>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</si>
  <si>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</si>
  <si>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</si>
  <si>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</si>
  <si>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</si>
  <si>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</si>
  <si>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</si>
  <si>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</si>
  <si>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</si>
  <si>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</si>
  <si>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</si>
  <si>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</si>
  <si>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</si>
  <si>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</si>
  <si>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</si>
  <si>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</si>
  <si>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</si>
  <si>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</si>
  <si>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</si>
  <si>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</si>
  <si>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</si>
  <si>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</si>
  <si>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</si>
  <si>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</si>
  <si>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</si>
  <si>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</si>
  <si>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</si>
  <si>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</si>
  <si>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</si>
  <si>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</si>
  <si>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</si>
  <si>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</si>
  <si>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</si>
  <si>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</si>
  <si>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</si>
  <si>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</si>
  <si>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</si>
  <si>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</si>
  <si>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</si>
  <si>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</si>
  <si>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</si>
  <si>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</si>
  <si>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</si>
  <si>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</si>
  <si>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</si>
  <si>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</si>
  <si>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</si>
  <si>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</si>
  <si>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</si>
  <si>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</si>
  <si>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</si>
  <si>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</si>
  <si>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</si>
  <si>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</si>
  <si>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</si>
  <si>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</si>
  <si>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</si>
  <si>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</si>
  <si>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</si>
  <si>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</si>
  <si>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</si>
  <si>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</si>
  <si>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</si>
  <si>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</si>
  <si>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</si>
  <si>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</si>
  <si>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</si>
  <si>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</si>
  <si>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</si>
  <si>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</si>
  <si>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</si>
  <si>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</si>
  <si>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</si>
  <si>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</si>
  <si>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</si>
  <si>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</si>
  <si>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</si>
  <si>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</si>
  <si>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</si>
  <si>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</si>
  <si>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</si>
  <si>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</si>
  <si>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</si>
  <si>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</si>
  <si>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</si>
  <si>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</si>
  <si>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</si>
  <si>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</si>
  <si>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</si>
  <si>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</si>
  <si>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</si>
  <si>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</si>
  <si>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</si>
  <si>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</si>
  <si>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</si>
  <si>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</si>
  <si>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</si>
  <si>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</si>
  <si>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</si>
  <si>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</si>
  <si>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</si>
  <si>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</si>
  <si>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</si>
  <si>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</si>
  <si>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</si>
  <si>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</si>
  <si>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</si>
  <si>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</si>
  <si>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</si>
  <si>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</si>
  <si>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</si>
  <si>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</si>
  <si>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</si>
  <si>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</si>
  <si>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</si>
  <si>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</si>
  <si>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</si>
  <si>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</si>
  <si>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</si>
  <si>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</si>
  <si>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</si>
  <si>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</si>
  <si>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</si>
  <si>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</si>
  <si>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</si>
  <si>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</si>
  <si>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</si>
  <si>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</si>
  <si>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</si>
  <si>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</si>
  <si>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</si>
  <si>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</si>
  <si>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</si>
  <si>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</si>
  <si>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</si>
  <si>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</si>
  <si>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</si>
  <si>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</si>
  <si>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</si>
  <si>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</si>
  <si>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</si>
  <si>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</si>
  <si>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</si>
  <si>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</si>
  <si>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</si>
  <si>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</si>
  <si>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</si>
  <si>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</si>
  <si>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</si>
  <si>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</si>
  <si>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</si>
  <si>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</si>
  <si>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</si>
  <si>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</si>
  <si>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</si>
  <si>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</si>
  <si>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</si>
  <si>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</si>
  <si>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</si>
  <si>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</si>
  <si>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</si>
  <si>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</si>
  <si>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</si>
  <si>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</si>
  <si>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</si>
  <si>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</si>
  <si>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</si>
  <si>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</si>
  <si>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</si>
  <si>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</si>
  <si>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</si>
  <si>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</si>
  <si>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</si>
  <si>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</si>
  <si>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</si>
  <si>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</si>
  <si>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</si>
  <si>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</si>
  <si>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</si>
  <si>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</si>
  <si>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</si>
  <si>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</si>
  <si>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</si>
  <si>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</si>
  <si>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</si>
  <si>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</si>
  <si>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</si>
  <si>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</si>
  <si>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</si>
  <si>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</si>
  <si>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</si>
  <si>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</si>
  <si>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</si>
  <si>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</si>
  <si>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</si>
  <si>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</si>
  <si>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</si>
  <si>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</si>
  <si>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</si>
  <si>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</si>
  <si>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</si>
  <si>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</si>
  <si>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</si>
  <si>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</si>
  <si>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</si>
  <si>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</si>
  <si>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</si>
  <si>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</si>
  <si>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</si>
  <si>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</si>
  <si>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</si>
  <si>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</si>
  <si>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</si>
  <si>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</si>
  <si>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</si>
  <si>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</si>
  <si>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</si>
  <si>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</si>
  <si>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</si>
  <si>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</si>
  <si>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</si>
  <si>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</si>
  <si>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</si>
  <si>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</si>
  <si>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</si>
  <si>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</si>
  <si>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</si>
  <si>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</si>
  <si>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</si>
  <si>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</si>
  <si>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</si>
  <si>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</si>
  <si>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</si>
  <si>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</si>
  <si>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</si>
  <si>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</si>
  <si>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</si>
  <si>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</si>
  <si>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</si>
  <si>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</si>
  <si>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</si>
  <si>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</si>
  <si>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</si>
  <si>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</si>
  <si>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</si>
  <si>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</si>
  <si>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</si>
  <si>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</si>
  <si>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</si>
  <si>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</si>
  <si>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</si>
  <si>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</si>
  <si>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</si>
  <si>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</si>
  <si>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</si>
  <si>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</si>
  <si>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</si>
  <si>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</si>
  <si>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</si>
  <si>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</si>
  <si>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</si>
  <si>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</si>
  <si>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</si>
  <si>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</si>
  <si>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</si>
  <si>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</si>
  <si>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</si>
  <si>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</si>
  <si>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</si>
  <si>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</si>
  <si>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</si>
  <si>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</si>
  <si>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</si>
  <si>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</si>
  <si>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</si>
  <si>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</si>
  <si>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</si>
  <si>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</si>
  <si>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</si>
  <si>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</si>
  <si>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</si>
  <si>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</si>
  <si>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</si>
  <si>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</si>
  <si>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</si>
  <si>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</si>
  <si>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</si>
  <si>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</si>
  <si>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</si>
  <si>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</si>
  <si>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</si>
  <si>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</si>
  <si>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</si>
  <si>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</si>
  <si>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</si>
  <si>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</si>
  <si>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</si>
  <si>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</si>
  <si>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</si>
  <si>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</si>
  <si>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</si>
  <si>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</si>
  <si>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</si>
  <si>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</si>
  <si>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</si>
  <si>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</si>
  <si>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</si>
  <si>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</si>
  <si>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</si>
  <si>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</si>
  <si>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</si>
  <si>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</si>
  <si>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</si>
  <si>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</si>
  <si>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</si>
  <si>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</si>
  <si>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</si>
  <si>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</si>
  <si>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</si>
  <si>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</si>
  <si>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</si>
  <si>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</si>
  <si>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</si>
  <si>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</si>
  <si>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</si>
  <si>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</si>
  <si>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</si>
  <si>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</si>
  <si>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</si>
  <si>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</si>
  <si>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</si>
  <si>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</si>
  <si>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</si>
  <si>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</si>
  <si>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</si>
  <si>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</si>
  <si>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</si>
  <si>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</si>
  <si>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</si>
  <si>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</si>
  <si>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</si>
  <si>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</si>
  <si>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</si>
  <si>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</si>
  <si>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</si>
  <si>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</si>
  <si>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</si>
  <si>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</si>
  <si>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</si>
  <si>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</si>
  <si>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</si>
  <si>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</si>
  <si>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</si>
  <si>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</si>
  <si>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</si>
  <si>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</si>
  <si>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</si>
  <si>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</si>
  <si>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</si>
  <si>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</si>
  <si>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</si>
  <si>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</si>
  <si>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</si>
  <si>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</si>
  <si>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</si>
  <si>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</si>
  <si>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</si>
  <si>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</si>
  <si>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</si>
  <si>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</si>
  <si>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</si>
  <si>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</si>
  <si>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</si>
  <si>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</si>
  <si>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</si>
  <si>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</si>
  <si>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</si>
  <si>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</si>
  <si>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</si>
  <si>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</si>
  <si>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</si>
  <si>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</si>
  <si>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</si>
  <si>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</si>
  <si>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</si>
  <si>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</si>
  <si>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</si>
  <si>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</si>
  <si>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</si>
  <si>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</si>
  <si>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</si>
  <si>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</si>
  <si>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</si>
  <si>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</si>
  <si>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</si>
  <si>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</si>
  <si>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</si>
  <si>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</si>
  <si>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</si>
  <si>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</si>
  <si>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</si>
  <si>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</si>
  <si>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</si>
  <si>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</si>
  <si>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</si>
  <si>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</si>
  <si>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</si>
  <si>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</si>
  <si>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</si>
  <si>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</si>
  <si>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</si>
  <si>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</si>
  <si>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</si>
  <si>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</si>
  <si>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</si>
  <si>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</si>
  <si>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</si>
  <si>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</si>
  <si>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</si>
  <si>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</si>
  <si>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</si>
  <si>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</si>
  <si>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</si>
  <si>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</si>
  <si>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</si>
  <si>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</si>
  <si>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</si>
  <si>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</si>
  <si>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</si>
  <si>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</si>
  <si>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</si>
  <si>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</si>
  <si>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</si>
  <si>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</si>
  <si>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</si>
  <si>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</si>
  <si>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</si>
  <si>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</si>
  <si>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</si>
  <si>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</si>
  <si>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</si>
  <si>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</si>
  <si>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</si>
  <si>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</si>
  <si>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</si>
  <si>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</si>
  <si>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</si>
  <si>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</si>
  <si>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</si>
  <si>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</si>
  <si>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</si>
  <si>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</si>
  <si>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</si>
  <si>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</si>
  <si>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</si>
  <si>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</si>
  <si>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</si>
  <si>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</si>
  <si>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</si>
  <si>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</si>
  <si>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</si>
  <si>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</si>
  <si>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</si>
  <si>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</si>
  <si>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</si>
  <si>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</si>
  <si>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</si>
  <si>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</si>
  <si>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</si>
  <si>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</si>
  <si>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</si>
  <si>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</si>
  <si>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</si>
  <si>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</si>
  <si>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</si>
  <si>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</si>
  <si>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</si>
  <si>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</si>
  <si>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</si>
  <si>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</si>
  <si>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</si>
  <si>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</si>
  <si>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</si>
  <si>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</si>
  <si>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</si>
  <si>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</si>
  <si>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</si>
  <si>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</si>
  <si>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</si>
  <si>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</si>
  <si>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</si>
  <si>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</si>
  <si>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</si>
  <si>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</si>
  <si>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</si>
  <si>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</si>
  <si>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</si>
  <si>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</si>
  <si>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</si>
  <si>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</si>
  <si>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</si>
  <si>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</si>
  <si>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</si>
  <si>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</si>
  <si>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</si>
  <si>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</si>
  <si>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</si>
  <si>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</si>
  <si>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</si>
  <si>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</si>
  <si>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</si>
  <si>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</si>
  <si>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</si>
  <si>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</si>
  <si>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</si>
  <si>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</si>
  <si>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</si>
  <si>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</si>
  <si>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</si>
  <si>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</si>
  <si>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</si>
  <si>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</si>
  <si>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</si>
  <si>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</si>
  <si>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</si>
  <si>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</si>
  <si>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</si>
  <si>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</si>
  <si>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</si>
  <si>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</si>
  <si>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</si>
  <si>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</si>
  <si>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</si>
  <si>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</si>
  <si>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</si>
  <si>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</si>
  <si>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</si>
  <si>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</si>
  <si>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</si>
  <si>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</si>
  <si>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</si>
  <si>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</si>
  <si>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</si>
  <si>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</si>
  <si>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</si>
  <si>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</si>
  <si>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</si>
  <si>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</si>
  <si>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</si>
  <si>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</si>
  <si>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</si>
  <si>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</si>
  <si>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</si>
  <si>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</si>
  <si>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</si>
  <si>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</si>
  <si>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</si>
  <si>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</si>
  <si>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</si>
  <si>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</si>
  <si>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</si>
  <si>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</si>
  <si>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</si>
  <si>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</si>
  <si>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</si>
  <si>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</si>
  <si>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</si>
  <si>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</si>
  <si>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</si>
  <si>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</si>
  <si>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</si>
  <si>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</si>
  <si>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</si>
  <si>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</si>
  <si>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</si>
  <si>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</si>
  <si>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</si>
  <si>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</si>
  <si>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</si>
  <si>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</si>
  <si>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</si>
  <si>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</si>
  <si>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</si>
  <si>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</si>
  <si>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</si>
  <si>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</si>
  <si>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</si>
  <si>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</si>
  <si>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</si>
  <si>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</si>
  <si>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</si>
  <si>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</si>
  <si>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</si>
  <si>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</si>
  <si>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</si>
  <si>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</si>
  <si>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</si>
  <si>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</si>
  <si>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</si>
  <si>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</si>
  <si>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</si>
  <si>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</si>
  <si>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</si>
  <si>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</si>
  <si>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</si>
  <si>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</si>
  <si>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</si>
  <si>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</si>
  <si>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</si>
  <si>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</si>
  <si>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</si>
  <si>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</si>
  <si>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</si>
  <si>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</si>
  <si>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</si>
  <si>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</si>
  <si>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</si>
  <si>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</si>
  <si>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</si>
  <si>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</si>
  <si>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</si>
  <si>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</si>
  <si>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</si>
  <si>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</si>
  <si>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</si>
  <si>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</si>
  <si>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</si>
  <si>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</si>
  <si>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</si>
  <si>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</si>
  <si>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</si>
  <si>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</si>
  <si>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</si>
  <si>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</si>
  <si>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</si>
  <si>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</si>
  <si>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</si>
  <si>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</si>
  <si>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</si>
  <si>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</si>
  <si>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</si>
  <si>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</si>
  <si>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</si>
  <si>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</si>
  <si>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</si>
  <si>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</si>
  <si>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</si>
  <si>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</si>
  <si>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</si>
  <si>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</si>
  <si>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</si>
  <si>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</si>
  <si>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</si>
  <si>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</si>
  <si>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</si>
  <si>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</si>
  <si>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</si>
  <si>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</si>
  <si>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</si>
  <si>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</si>
  <si>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</si>
  <si>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</si>
  <si>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</si>
  <si>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</si>
  <si>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</si>
  <si>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</si>
  <si>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</si>
  <si>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</si>
  <si>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</si>
  <si>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</si>
  <si>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</si>
  <si>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</si>
  <si>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</si>
  <si>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</si>
  <si>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</si>
  <si>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</si>
  <si>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</si>
  <si>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</si>
  <si>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</si>
  <si>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</si>
  <si>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</si>
  <si>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</si>
  <si>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</si>
  <si>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</si>
  <si>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</si>
  <si>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</si>
  <si>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</si>
  <si>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</si>
  <si>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</si>
  <si>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</si>
  <si>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</si>
  <si>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</si>
  <si>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</si>
  <si>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</si>
  <si>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</si>
  <si>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</si>
  <si>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</si>
  <si>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</si>
  <si>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</si>
  <si>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</si>
  <si>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</si>
  <si>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</si>
  <si>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</si>
  <si>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</si>
  <si>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</si>
  <si>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</si>
  <si>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</si>
  <si>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</si>
  <si>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</si>
  <si>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</si>
  <si>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</si>
  <si>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</si>
  <si>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</si>
  <si>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</si>
  <si>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</si>
  <si>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</si>
  <si>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</si>
  <si>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</si>
  <si>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</si>
  <si>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</si>
  <si>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</si>
  <si>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</si>
  <si>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</si>
  <si>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</si>
  <si>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</si>
  <si>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</si>
  <si>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</si>
  <si>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</si>
  <si>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</si>
  <si>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</si>
  <si>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</si>
  <si>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</si>
  <si>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</si>
  <si>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</si>
  <si>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</si>
  <si>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</si>
  <si>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</si>
  <si>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</si>
  <si>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</si>
  <si>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</si>
  <si>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</si>
  <si>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</si>
  <si>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</si>
  <si>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</si>
  <si>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</si>
  <si>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</si>
  <si>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</si>
  <si>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</si>
  <si>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</si>
  <si>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</si>
  <si>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</si>
  <si>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</si>
  <si>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</si>
  <si>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</si>
  <si>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</si>
  <si>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</si>
  <si>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</si>
  <si>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</si>
  <si>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</si>
  <si>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</si>
  <si>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</si>
  <si>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</si>
  <si>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</si>
  <si>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</si>
  <si>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</si>
  <si>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</si>
  <si>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</si>
  <si>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</si>
  <si>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</si>
  <si>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</si>
  <si>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</si>
  <si>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</si>
  <si>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</si>
  <si>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</si>
  <si>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</si>
  <si>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</si>
  <si>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</si>
  <si>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</si>
  <si>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</si>
  <si>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</si>
  <si>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</si>
  <si>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</si>
  <si>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</si>
  <si>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</si>
  <si>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</si>
  <si>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</si>
  <si>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</si>
  <si>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</si>
  <si>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</si>
  <si>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</si>
  <si>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</si>
  <si>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</si>
  <si>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</si>
  <si>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</si>
  <si>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</si>
  <si>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</si>
  <si>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</si>
  <si>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</si>
  <si>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</si>
  <si>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</si>
  <si>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</si>
  <si>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</si>
  <si>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</si>
  <si>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</si>
  <si>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</si>
  <si>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</si>
  <si>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</si>
  <si>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</si>
  <si>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</si>
  <si>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</si>
  <si>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</si>
  <si>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</si>
  <si>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</si>
  <si>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</si>
  <si>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</si>
  <si>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</si>
  <si>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</si>
  <si>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</si>
  <si>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</si>
  <si>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</si>
  <si>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</si>
  <si>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</si>
  <si>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</si>
  <si>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</si>
  <si>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</si>
  <si>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</si>
  <si>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</si>
  <si>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</si>
  <si>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</si>
  <si>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</si>
  <si>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</si>
  <si>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</si>
  <si>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</si>
  <si>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</si>
  <si>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</si>
  <si>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</si>
  <si>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</si>
  <si>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</si>
  <si>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</si>
  <si>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</si>
  <si>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</si>
  <si>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</si>
  <si>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</si>
  <si>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</si>
  <si>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</si>
  <si>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</si>
  <si>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</si>
  <si>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</si>
  <si>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</si>
  <si>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</si>
  <si>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</si>
  <si>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</si>
  <si>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</si>
  <si>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</si>
  <si>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</si>
  <si>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</si>
  <si>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</si>
  <si>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</si>
  <si>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</si>
  <si>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</si>
  <si>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</si>
  <si>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</si>
  <si>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</si>
  <si>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</si>
  <si>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</si>
  <si>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</si>
  <si>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</si>
  <si>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</si>
  <si>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</si>
  <si>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</si>
  <si>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</si>
  <si>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</si>
  <si>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</si>
  <si>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</si>
  <si>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</si>
  <si>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</si>
  <si>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</si>
  <si>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</si>
  <si>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</si>
  <si>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</si>
  <si>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</si>
  <si>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</si>
  <si>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</si>
  <si>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</si>
  <si>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</si>
  <si>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</si>
  <si>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</si>
  <si>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</si>
  <si>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</si>
  <si>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</si>
  <si>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</si>
  <si>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</si>
  <si>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</si>
  <si>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</si>
  <si>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</si>
  <si>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</si>
  <si>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</si>
  <si>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</si>
  <si>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</si>
  <si>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</si>
  <si>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</si>
  <si>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</si>
  <si>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</si>
  <si>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</si>
  <si>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</si>
  <si>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</si>
  <si>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</si>
  <si>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</si>
  <si>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</si>
  <si>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</si>
  <si>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</si>
  <si>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</si>
  <si>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</si>
  <si>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</si>
  <si>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</si>
  <si>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</si>
  <si>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</si>
  <si>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</si>
  <si>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</si>
  <si>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</si>
  <si>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</si>
  <si>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</si>
  <si>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</si>
  <si>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</si>
  <si>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</si>
  <si>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</si>
  <si>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</si>
  <si>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</si>
  <si>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</si>
  <si>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</si>
  <si>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</si>
  <si>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</si>
  <si>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</si>
  <si>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</si>
  <si>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</si>
  <si>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</si>
  <si>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</si>
  <si>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</si>
  <si>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</si>
  <si>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</si>
  <si>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</si>
  <si>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</si>
  <si>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</si>
  <si>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</si>
  <si>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</si>
  <si>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</si>
  <si>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</si>
  <si>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</si>
  <si>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</si>
  <si>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</si>
  <si>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</si>
  <si>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</si>
  <si>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</si>
  <si>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</si>
  <si>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</si>
  <si>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</si>
  <si>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</si>
  <si>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</si>
  <si>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</si>
  <si>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</si>
  <si>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</si>
  <si>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</si>
  <si>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</si>
  <si>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</si>
  <si>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</si>
  <si>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</si>
  <si>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</si>
  <si>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</si>
  <si>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</si>
  <si>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</si>
  <si>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</si>
  <si>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</si>
  <si>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</si>
  <si>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</si>
  <si>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</si>
  <si>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</si>
  <si>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</si>
  <si>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</si>
  <si>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</si>
  <si>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</si>
  <si>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</si>
  <si>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</si>
  <si>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</si>
  <si>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</si>
  <si>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</si>
  <si>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</si>
  <si>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</si>
  <si>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</si>
  <si>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</si>
  <si>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</si>
  <si>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</si>
  <si>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</si>
  <si>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</si>
  <si>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</si>
  <si>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</si>
  <si>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</si>
  <si>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</si>
  <si>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</si>
  <si>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</si>
  <si>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</si>
  <si>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</si>
  <si>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</si>
  <si>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</si>
  <si>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</si>
  <si>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</si>
  <si>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</si>
  <si>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</si>
  <si>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</si>
  <si>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</si>
  <si>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</si>
  <si>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</si>
  <si>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</si>
  <si>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</si>
  <si>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</si>
  <si>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</si>
  <si>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</si>
  <si>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</si>
  <si>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</si>
  <si>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</si>
  <si>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</si>
  <si>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</si>
  <si>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</si>
  <si>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</si>
  <si>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</si>
  <si>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</si>
  <si>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</si>
  <si>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</si>
  <si>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</si>
  <si>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</si>
  <si>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</si>
  <si>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</si>
  <si>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</si>
  <si>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</si>
  <si>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</si>
  <si>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</si>
  <si>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</si>
  <si>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</si>
  <si>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</si>
  <si>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</si>
  <si>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</si>
  <si>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</si>
  <si>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</si>
  <si>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</si>
  <si>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</si>
  <si>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</si>
  <si>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</si>
  <si>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</si>
  <si>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</si>
  <si>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</si>
  <si>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</si>
  <si>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</si>
  <si>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</si>
  <si>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</si>
  <si>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</si>
  <si>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</si>
  <si>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</si>
  <si>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</si>
  <si>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</si>
  <si>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</si>
  <si>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</si>
  <si>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</si>
  <si>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</si>
  <si>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</si>
  <si>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</si>
  <si>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</si>
  <si>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</si>
  <si>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</si>
  <si>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</si>
  <si>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</si>
  <si>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</si>
  <si>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</si>
  <si>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</si>
  <si>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</si>
  <si>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</si>
  <si>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</si>
  <si>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</si>
  <si>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</si>
  <si>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</si>
  <si>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</si>
  <si>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</si>
  <si>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</si>
  <si>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</si>
  <si>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</si>
  <si>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</si>
  <si>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</si>
  <si>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</si>
  <si>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</si>
  <si>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</si>
  <si>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</si>
  <si>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</si>
  <si>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</si>
  <si>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</si>
  <si>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</si>
  <si>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</si>
  <si>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</si>
  <si>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</si>
  <si>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</si>
  <si>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</si>
  <si>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</si>
  <si>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</si>
  <si>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</si>
  <si>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</si>
  <si>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</si>
  <si>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</si>
  <si>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</si>
  <si>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</si>
  <si>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</si>
  <si>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</si>
  <si>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</si>
  <si>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</si>
  <si>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</si>
  <si>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</si>
  <si>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</si>
  <si>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</si>
  <si>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</si>
  <si>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</si>
  <si>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</si>
  <si>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</si>
  <si>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</si>
  <si>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</si>
  <si>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</si>
  <si>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</si>
  <si>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</si>
  <si>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</si>
  <si>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</si>
  <si>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</si>
  <si>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</si>
  <si>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</si>
  <si>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</si>
  <si>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</si>
  <si>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</si>
  <si>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</si>
  <si>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</si>
  <si>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</si>
  <si>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</si>
  <si>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</si>
  <si>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</si>
  <si>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</si>
  <si>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</si>
  <si>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</si>
  <si>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</si>
  <si>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</si>
  <si>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</si>
  <si>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</si>
  <si>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</si>
  <si>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</si>
  <si>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</si>
  <si>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</si>
  <si>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</si>
  <si>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</si>
  <si>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</si>
  <si>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</si>
  <si>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</si>
  <si>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</si>
  <si>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</si>
  <si>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</si>
  <si>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</si>
  <si>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</si>
  <si>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</si>
  <si>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</si>
  <si>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</si>
  <si>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</si>
  <si>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</si>
  <si>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</si>
  <si>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</si>
  <si>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</si>
  <si>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</si>
  <si>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</si>
  <si>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</si>
  <si>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</si>
  <si>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</si>
  <si>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</si>
  <si>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</si>
  <si>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</si>
  <si>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</si>
  <si>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</si>
  <si>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</si>
  <si>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</si>
  <si>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</si>
  <si>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</si>
  <si>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</si>
  <si>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</si>
  <si>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</si>
  <si>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</si>
  <si>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</si>
  <si>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</si>
  <si>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</si>
  <si>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</si>
  <si>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</si>
  <si>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</si>
  <si>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</si>
  <si>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</si>
  <si>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</si>
  <si>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</si>
  <si>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</si>
  <si>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</si>
  <si>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</si>
  <si>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</si>
  <si>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</si>
  <si>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</si>
  <si>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</si>
  <si>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</si>
  <si>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</si>
  <si>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</si>
  <si>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</si>
  <si>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</si>
  <si>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</si>
  <si>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</si>
  <si>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</si>
  <si>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</si>
  <si>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</si>
  <si>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</si>
  <si>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</si>
  <si>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</si>
  <si>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</si>
  <si>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</si>
  <si>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</si>
  <si>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</si>
  <si>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</si>
  <si>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</si>
  <si>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</si>
  <si>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</si>
  <si>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</si>
  <si>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</si>
  <si>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</si>
  <si>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</si>
  <si>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</si>
  <si>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</si>
  <si>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</si>
  <si>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</si>
  <si>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</si>
  <si>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</si>
  <si>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</si>
  <si>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</si>
  <si>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</si>
  <si>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</si>
  <si>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</si>
  <si>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</si>
  <si>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</si>
  <si>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</si>
  <si>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</si>
  <si>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</si>
  <si>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</si>
  <si>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</si>
  <si>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</si>
  <si>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</si>
  <si>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</si>
  <si>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</si>
  <si>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</si>
  <si>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</si>
  <si>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</si>
  <si>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</si>
  <si>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</si>
  <si>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</si>
  <si>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</si>
  <si>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</si>
  <si>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</si>
  <si>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</si>
  <si>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</si>
  <si>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</si>
  <si>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</si>
  <si>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</si>
  <si>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</si>
  <si>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</si>
  <si>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</si>
  <si>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</si>
  <si>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</si>
  <si>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</si>
  <si>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</si>
  <si>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</si>
  <si>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</si>
  <si>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</si>
  <si>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</si>
  <si>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</si>
  <si>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</si>
  <si>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</si>
  <si>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</si>
  <si>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</si>
  <si>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</si>
  <si>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</si>
  <si>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</si>
  <si>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</si>
  <si>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</si>
  <si>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</si>
  <si>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</si>
  <si>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</si>
  <si>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</si>
  <si>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</si>
  <si>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</si>
  <si>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</si>
  <si>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</si>
  <si>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</si>
  <si>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</si>
  <si>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</si>
  <si>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</si>
  <si>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</si>
  <si>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</si>
  <si>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</si>
  <si>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</si>
  <si>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</si>
  <si>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</si>
  <si>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</si>
  <si>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</si>
  <si>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</si>
  <si>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</si>
  <si>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</si>
  <si>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</si>
  <si>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</si>
  <si>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</si>
  <si>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</si>
  <si>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</si>
  <si>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</si>
  <si>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</si>
  <si>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</si>
  <si>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</si>
  <si>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</si>
  <si>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</si>
  <si>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</si>
  <si>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</si>
  <si>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</si>
  <si>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</si>
  <si>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</si>
  <si>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</si>
  <si>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</si>
  <si>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</si>
  <si>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</si>
  <si>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</si>
  <si>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</si>
  <si>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</si>
  <si>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</si>
  <si>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</si>
  <si>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</si>
  <si>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</si>
  <si>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</si>
  <si>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</si>
  <si>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</si>
  <si>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</si>
  <si>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</si>
  <si>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</si>
  <si>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</si>
  <si>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</si>
  <si>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</si>
  <si>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</si>
  <si>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</si>
  <si>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</si>
  <si>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</si>
  <si>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</si>
  <si>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</si>
  <si>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</si>
  <si>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</si>
  <si>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</si>
  <si>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</si>
  <si>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</si>
  <si>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</si>
  <si>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</si>
  <si>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</si>
  <si>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</si>
  <si>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</si>
  <si>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</si>
  <si>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</si>
  <si>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</si>
  <si>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</si>
  <si>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</si>
  <si>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</si>
  <si>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</si>
  <si>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</si>
  <si>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</si>
  <si>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</si>
  <si>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</si>
  <si>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</si>
  <si>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</si>
  <si>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</si>
  <si>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</si>
  <si>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</si>
  <si>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</si>
  <si>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</si>
  <si>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</si>
  <si>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</si>
  <si>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</si>
  <si>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</si>
  <si>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</si>
  <si>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</si>
  <si>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</si>
  <si>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</si>
  <si>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</si>
  <si>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</si>
  <si>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</si>
  <si>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</si>
  <si>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</si>
  <si>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</si>
  <si>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</si>
  <si>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</si>
  <si>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</si>
  <si>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</si>
  <si>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</si>
  <si>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</si>
  <si>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</si>
  <si>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</si>
  <si>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</si>
  <si>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</si>
  <si>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</si>
  <si>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</si>
  <si>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</si>
  <si>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</si>
  <si>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</si>
  <si>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</si>
  <si>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</si>
  <si>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</si>
  <si>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</si>
  <si>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</si>
  <si>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</si>
  <si>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</si>
  <si>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</si>
  <si>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</si>
  <si>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</si>
  <si>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</si>
  <si>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</si>
  <si>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</si>
  <si>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</si>
  <si>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</si>
  <si>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</si>
  <si>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</si>
  <si>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</si>
  <si>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</si>
  <si>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</si>
  <si>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</si>
  <si>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</si>
  <si>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</si>
  <si>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</si>
  <si>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</si>
  <si>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</si>
  <si>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</si>
  <si>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</si>
  <si>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</si>
  <si>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</si>
  <si>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</si>
  <si>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</si>
  <si>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</si>
  <si>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</si>
  <si>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</si>
  <si>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</si>
  <si>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</si>
  <si>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</si>
  <si>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</si>
  <si>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</si>
  <si>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</si>
  <si>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</si>
  <si>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</si>
  <si>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</si>
  <si>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</si>
  <si>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</si>
  <si>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</si>
  <si>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</si>
  <si>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</si>
  <si>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</si>
  <si>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</si>
  <si>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</si>
  <si>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</si>
  <si>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</si>
  <si>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</si>
  <si>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</si>
  <si>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</si>
  <si>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</si>
  <si>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</si>
  <si>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</si>
  <si>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</si>
  <si>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</si>
  <si>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</si>
  <si>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</si>
  <si>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</si>
  <si>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</si>
  <si>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</si>
  <si>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</si>
  <si>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</si>
  <si>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</si>
  <si>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</si>
  <si>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</si>
  <si>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</si>
  <si>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</si>
  <si>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</si>
  <si>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</si>
  <si>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</si>
  <si>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</si>
  <si>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</si>
  <si>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</si>
  <si>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</si>
  <si>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</si>
  <si>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</si>
  <si>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</si>
  <si>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</si>
  <si>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</si>
  <si>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</si>
  <si>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</si>
  <si>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</si>
  <si>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</si>
  <si>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</si>
  <si>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</si>
  <si>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</si>
  <si>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</si>
  <si>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</si>
  <si>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</si>
  <si>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</si>
  <si>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</si>
  <si>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</si>
  <si>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</si>
  <si>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</si>
  <si>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</si>
  <si>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</si>
  <si>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</si>
  <si>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</si>
  <si>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</si>
  <si>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</si>
  <si>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</si>
  <si>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</si>
  <si>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</si>
  <si>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</si>
  <si>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</si>
  <si>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</si>
  <si>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</si>
  <si>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</si>
  <si>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</si>
  <si>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</si>
  <si>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</si>
  <si>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</si>
  <si>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</si>
  <si>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</si>
  <si>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</si>
  <si>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</si>
  <si>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</si>
  <si>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</si>
  <si>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</si>
  <si>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</si>
  <si>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</si>
  <si>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</si>
  <si>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</si>
  <si>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</si>
  <si>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</si>
  <si>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</si>
  <si>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</si>
  <si>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</si>
  <si>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</si>
  <si>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</si>
  <si>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</si>
  <si>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</si>
  <si>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</si>
  <si>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</si>
  <si>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</si>
  <si>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</si>
  <si>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</si>
  <si>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</si>
  <si>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</si>
  <si>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</si>
  <si>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</si>
  <si>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</si>
  <si>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</si>
  <si>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</si>
  <si>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</si>
  <si>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</si>
  <si>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</si>
  <si>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</si>
  <si>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</si>
  <si>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</si>
  <si>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</si>
  <si>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</si>
  <si>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</si>
  <si>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</si>
  <si>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</si>
  <si>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</si>
  <si>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</si>
  <si>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</si>
  <si>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</si>
  <si>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</si>
  <si>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</si>
  <si>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</si>
  <si>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</si>
  <si>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</si>
  <si>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</si>
  <si>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</si>
  <si>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</si>
  <si>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</si>
  <si>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</si>
  <si>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</si>
  <si>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</si>
  <si>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</si>
  <si>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</si>
  <si>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</si>
  <si>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</si>
  <si>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</si>
  <si>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</si>
  <si>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</si>
  <si>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</si>
  <si>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</si>
  <si>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</si>
  <si>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</si>
  <si>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</si>
  <si>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</si>
  <si>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</si>
  <si>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</si>
  <si>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</si>
  <si>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</si>
  <si>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</si>
  <si>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</si>
  <si>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</si>
  <si>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</si>
  <si>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</si>
  <si>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</si>
  <si>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</si>
  <si>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</si>
  <si>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</si>
  <si>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</si>
  <si>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</si>
  <si>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</si>
  <si>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</si>
  <si>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</si>
  <si>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</si>
  <si>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</si>
  <si>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</si>
  <si>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</si>
  <si>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</si>
  <si>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</si>
  <si>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</si>
  <si>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</si>
  <si>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</si>
  <si>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</si>
  <si>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</si>
  <si>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</si>
  <si>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</si>
  <si>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</si>
  <si>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</si>
  <si>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</si>
  <si>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</si>
  <si>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</si>
  <si>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</si>
  <si>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</si>
  <si>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</si>
  <si>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</si>
  <si>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</si>
  <si>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</si>
  <si>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</si>
  <si>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</si>
  <si>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</si>
  <si>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</si>
  <si>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</si>
  <si>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</si>
  <si>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</si>
  <si>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</si>
  <si>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</si>
  <si>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</si>
  <si>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</si>
  <si>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</si>
  <si>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</si>
  <si>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</si>
  <si>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</si>
  <si>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</si>
  <si>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</si>
  <si>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</si>
  <si>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</si>
  <si>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</si>
  <si>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</si>
  <si>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</si>
  <si>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</si>
  <si>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</si>
  <si>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</si>
  <si>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</si>
  <si>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</si>
  <si>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</si>
  <si>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</si>
  <si>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</si>
  <si>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</si>
  <si>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</si>
  <si>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</si>
  <si>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</si>
  <si>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</si>
  <si>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</si>
  <si>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</si>
  <si>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</si>
  <si>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</si>
  <si>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</si>
  <si>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</si>
  <si>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</si>
  <si>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</si>
  <si>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</si>
  <si>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</si>
  <si>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</si>
  <si>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</si>
  <si>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</si>
  <si>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</si>
  <si>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</si>
  <si>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</si>
  <si>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</si>
  <si>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</si>
  <si>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</si>
  <si>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</si>
  <si>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</si>
  <si>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</si>
  <si>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</si>
  <si>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</si>
  <si>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</si>
  <si>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</si>
  <si>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</si>
  <si>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</si>
  <si>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</si>
  <si>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</si>
  <si>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</si>
  <si>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</si>
  <si>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</si>
  <si>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</si>
  <si>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</si>
  <si>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</si>
  <si>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</si>
  <si>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</si>
  <si>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</si>
  <si>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</si>
  <si>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</si>
  <si>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</si>
  <si>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</si>
  <si>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</si>
  <si>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</si>
  <si>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</si>
  <si>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</si>
  <si>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</si>
  <si>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</si>
  <si>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</si>
  <si>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</si>
  <si>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</si>
  <si>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</si>
  <si>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</si>
  <si>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</si>
  <si>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</si>
  <si>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</si>
  <si>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</si>
  <si>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</si>
  <si>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</si>
  <si>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</si>
  <si>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</si>
  <si>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</si>
  <si>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</si>
  <si>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</si>
  <si>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</si>
  <si>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</si>
  <si>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</si>
  <si>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</si>
  <si>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</si>
  <si>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</si>
  <si>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</si>
  <si>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</si>
  <si>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</si>
  <si>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</si>
  <si>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</si>
  <si>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</si>
  <si>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</si>
  <si>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</si>
  <si>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</si>
  <si>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</si>
  <si>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</si>
  <si>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</si>
  <si>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</si>
  <si>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</si>
  <si>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</si>
  <si>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</si>
  <si>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</si>
  <si>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</si>
  <si>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</si>
  <si>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</si>
  <si>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</si>
  <si>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</si>
  <si>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</si>
  <si>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</si>
  <si>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</si>
  <si>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</si>
  <si>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</si>
  <si>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</si>
  <si>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</si>
  <si>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</si>
  <si>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</si>
  <si>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</si>
  <si>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</si>
  <si>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</si>
  <si>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</si>
  <si>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</si>
  <si>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</si>
  <si>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</si>
  <si>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</si>
  <si>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</si>
  <si>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</si>
  <si>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</si>
  <si>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</si>
  <si>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</si>
  <si>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</si>
  <si>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</si>
  <si>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</si>
  <si>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</si>
  <si>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</si>
  <si>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</si>
  <si>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</si>
  <si>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</si>
  <si>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</si>
  <si>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</si>
  <si>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</si>
  <si>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</si>
  <si>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</si>
  <si>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</si>
  <si>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</si>
  <si>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</si>
  <si>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</si>
  <si>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</si>
  <si>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</si>
  <si>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</si>
  <si>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</si>
  <si>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</si>
  <si>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</si>
  <si>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</si>
  <si>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</si>
  <si>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</si>
  <si>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</si>
  <si>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</si>
  <si>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</si>
  <si>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</si>
  <si>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</si>
  <si>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</si>
  <si>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</si>
  <si>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</si>
  <si>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</si>
  <si>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</si>
  <si>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</si>
  <si>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</si>
  <si>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</si>
  <si>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</si>
  <si>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</si>
  <si>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</si>
  <si>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</si>
  <si>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</si>
  <si>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</si>
  <si>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</si>
  <si>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</si>
  <si>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</si>
  <si>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</si>
  <si>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</si>
  <si>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</si>
  <si>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</si>
  <si>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</si>
  <si>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</si>
  <si>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</si>
  <si>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</si>
  <si>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</si>
  <si>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</si>
  <si>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</si>
  <si>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</si>
  <si>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</si>
  <si>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</si>
  <si>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</si>
  <si>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</si>
  <si>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</si>
  <si>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</si>
  <si>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</si>
  <si>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</si>
  <si>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</si>
  <si>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</si>
  <si>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</si>
  <si>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</si>
  <si>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</si>
  <si>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</si>
  <si>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</si>
  <si>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</si>
  <si>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</si>
  <si>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</si>
  <si>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</si>
  <si>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</si>
  <si>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</si>
  <si>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</si>
  <si>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</si>
  <si>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</si>
  <si>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</si>
  <si>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</si>
  <si>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</si>
  <si>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</si>
  <si>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</si>
  <si>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</si>
  <si>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</si>
  <si>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</si>
  <si>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</si>
  <si>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</si>
  <si>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</si>
  <si>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</si>
  <si>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</si>
  <si>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</si>
  <si>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</si>
  <si>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</si>
  <si>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</si>
  <si>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</si>
  <si>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</si>
  <si>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</si>
  <si>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</si>
  <si>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</si>
  <si>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</si>
  <si>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</si>
  <si>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</si>
  <si>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</si>
  <si>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</si>
  <si>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</si>
  <si>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</si>
  <si>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</si>
  <si>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</si>
  <si>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</si>
  <si>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</si>
  <si>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</si>
  <si>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</si>
  <si>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</si>
  <si>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</si>
  <si>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</si>
  <si>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</si>
  <si>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</si>
  <si>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</si>
  <si>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</si>
  <si>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</si>
  <si>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</si>
  <si>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</si>
  <si>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</si>
  <si>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</si>
  <si>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</si>
  <si>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</si>
  <si>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</si>
  <si>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</si>
  <si>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</si>
  <si>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</si>
  <si>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</si>
  <si>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</si>
  <si>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</si>
  <si>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</si>
  <si>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</si>
  <si>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</si>
  <si>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</si>
  <si>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</si>
  <si>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</si>
  <si>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</si>
  <si>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</si>
  <si>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</si>
  <si>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</si>
  <si>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</si>
  <si>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</si>
  <si>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</si>
  <si>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</si>
  <si>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</si>
  <si>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</si>
  <si>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</si>
  <si>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</si>
  <si>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</si>
  <si>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</si>
  <si>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</si>
  <si>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</si>
  <si>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</si>
  <si>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</si>
  <si>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</si>
  <si>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</si>
  <si>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</si>
  <si>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</si>
  <si>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</si>
  <si>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</si>
  <si>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</si>
  <si>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</si>
  <si>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</si>
  <si>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</si>
  <si>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</si>
  <si>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</si>
  <si>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</si>
  <si>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</si>
  <si>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</si>
  <si>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</si>
  <si>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</si>
  <si>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</si>
  <si>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</si>
  <si>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</si>
  <si>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</si>
  <si>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</si>
  <si>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</si>
  <si>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</si>
  <si>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</si>
  <si>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</si>
  <si>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</si>
  <si>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</si>
  <si>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</si>
  <si>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</si>
  <si>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</si>
  <si>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</si>
  <si>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</si>
  <si>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</si>
  <si>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</si>
  <si>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</si>
  <si>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</si>
  <si>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</si>
  <si>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</si>
  <si>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</si>
  <si>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</si>
  <si>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</si>
  <si>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</si>
  <si>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</si>
  <si>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</si>
  <si>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</si>
  <si>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</si>
  <si>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</si>
  <si>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</si>
  <si>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</si>
  <si>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</si>
  <si>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</si>
  <si>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</si>
  <si>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</si>
  <si>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</si>
  <si>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</si>
  <si>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</si>
  <si>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</si>
  <si>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</si>
  <si>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</si>
  <si>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</si>
  <si>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</si>
  <si>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</si>
  <si>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</si>
  <si>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</si>
  <si>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</si>
  <si>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</si>
  <si>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</si>
  <si>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</si>
  <si>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</si>
  <si>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</si>
  <si>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</si>
  <si>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</si>
  <si>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</si>
  <si>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</si>
  <si>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</si>
  <si>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</si>
  <si>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</si>
  <si>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</si>
  <si>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</si>
  <si>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</si>
  <si>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</si>
  <si>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</si>
  <si>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</si>
  <si>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</si>
  <si>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</si>
  <si>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</si>
  <si>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</si>
  <si>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</si>
  <si>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</si>
  <si>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</si>
  <si>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</si>
  <si>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</si>
  <si>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</si>
  <si>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</si>
  <si>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</si>
  <si>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</si>
  <si>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</si>
  <si>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</si>
  <si>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</si>
  <si>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</si>
  <si>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</si>
  <si>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</si>
  <si>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</si>
  <si>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</si>
  <si>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</si>
  <si>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</si>
  <si>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</si>
  <si>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</si>
  <si>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</si>
  <si>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</si>
  <si>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</si>
  <si>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</si>
  <si>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</si>
  <si>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</si>
  <si>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</si>
  <si>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</si>
  <si>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</si>
  <si>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</si>
  <si>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</si>
  <si>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</si>
  <si>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</si>
  <si>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</si>
  <si>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</si>
  <si>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</si>
  <si>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</si>
  <si>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</si>
  <si>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</si>
  <si>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</si>
  <si>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</si>
  <si>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</si>
  <si>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</si>
  <si>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</si>
  <si>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</si>
  <si>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</si>
  <si>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</si>
  <si>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</si>
  <si>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</si>
  <si>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</si>
  <si>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</si>
  <si>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</si>
  <si>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</si>
  <si>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</si>
  <si>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</si>
  <si>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</si>
  <si>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</si>
  <si>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</si>
  <si>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</si>
  <si>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</si>
  <si>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</si>
  <si>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</si>
  <si>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</si>
  <si>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</si>
  <si>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</si>
  <si>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</si>
  <si>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</si>
  <si>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</si>
  <si>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</si>
  <si>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</si>
  <si>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</si>
  <si>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</si>
  <si>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</si>
  <si>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</si>
  <si>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</si>
  <si>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</si>
  <si>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</si>
  <si>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</si>
  <si>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</si>
  <si>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</si>
  <si>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</si>
  <si>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</si>
  <si>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</si>
  <si>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</si>
  <si>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</si>
  <si>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</si>
  <si>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</si>
  <si>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</si>
  <si>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</si>
  <si>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</si>
  <si>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</si>
  <si>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</si>
  <si>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</si>
  <si>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</si>
  <si>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</si>
  <si>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</si>
  <si>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</si>
  <si>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</si>
  <si>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</si>
  <si>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</si>
  <si>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</si>
  <si>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</si>
  <si>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</si>
  <si>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</si>
  <si>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</si>
  <si>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</si>
  <si>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</si>
  <si>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</si>
  <si>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</si>
  <si>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</si>
  <si>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</si>
  <si>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</si>
  <si>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</si>
  <si>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</si>
  <si>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</si>
  <si>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</si>
  <si>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</si>
  <si>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</si>
  <si>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</si>
  <si>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</si>
  <si>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</si>
  <si>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</si>
  <si>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</si>
  <si>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</si>
  <si>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</si>
  <si>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</si>
  <si>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</si>
  <si>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</si>
  <si>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</si>
  <si>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</si>
  <si>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</si>
  <si>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</si>
  <si>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</si>
  <si>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</si>
  <si>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</si>
  <si>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</si>
  <si>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</si>
  <si>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</si>
  <si>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</si>
  <si>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</si>
  <si>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</si>
  <si>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</si>
  <si>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</si>
  <si>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</si>
  <si>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</si>
  <si>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</si>
  <si>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</si>
  <si>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</si>
  <si>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</si>
  <si>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</si>
  <si>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</si>
  <si>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</si>
  <si>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</si>
  <si>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</si>
  <si>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</si>
  <si>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</si>
  <si>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</si>
  <si>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</si>
  <si>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</si>
  <si>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</si>
  <si>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</si>
  <si>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</si>
  <si>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</si>
  <si>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</si>
  <si>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</si>
  <si>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</si>
  <si>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</si>
  <si>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</si>
  <si>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</si>
  <si>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</si>
  <si>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</si>
  <si>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</si>
  <si>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</si>
  <si>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</si>
  <si>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</si>
  <si>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</si>
  <si>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</si>
  <si>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</si>
  <si>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</si>
  <si>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</si>
  <si>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</si>
  <si>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</si>
  <si>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</si>
  <si>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</si>
  <si>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</si>
  <si>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</si>
  <si>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</si>
  <si>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</si>
  <si>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</si>
  <si>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</si>
  <si>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</si>
  <si>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</si>
  <si>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</si>
  <si>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</si>
  <si>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</si>
  <si>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</si>
  <si>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</si>
  <si>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</si>
  <si>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</si>
  <si>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</si>
  <si>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</si>
  <si>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</si>
  <si>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</si>
  <si>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</si>
  <si>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</si>
  <si>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</si>
  <si>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</si>
  <si>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</si>
  <si>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</si>
  <si>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</si>
  <si>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</si>
  <si>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</si>
  <si>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</si>
  <si>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</si>
  <si>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</si>
  <si>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</si>
  <si>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</si>
  <si>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</si>
  <si>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</si>
  <si>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</si>
  <si>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</si>
  <si>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</si>
  <si>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</si>
  <si>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</si>
  <si>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</si>
  <si>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</si>
  <si>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</si>
  <si>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</si>
  <si>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</si>
  <si>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</si>
  <si>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</si>
  <si>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</si>
  <si>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</si>
  <si>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</si>
  <si>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</si>
  <si>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</si>
  <si>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</si>
  <si>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</si>
  <si>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</si>
  <si>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</si>
  <si>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</si>
  <si>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</si>
  <si>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</si>
  <si>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</si>
  <si>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</si>
  <si>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</si>
  <si>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</si>
  <si>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</si>
  <si>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</si>
  <si>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</si>
  <si>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</si>
  <si>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</si>
  <si>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</si>
  <si>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</si>
  <si>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</si>
  <si>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</si>
  <si>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</si>
  <si>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</si>
  <si>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</si>
  <si>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</si>
  <si>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</si>
  <si>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</si>
  <si>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</si>
  <si>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</si>
  <si>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</si>
  <si>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</si>
  <si>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</si>
  <si>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</si>
  <si>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</si>
  <si>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</si>
  <si>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</si>
  <si>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</si>
  <si>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</si>
  <si>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</si>
  <si>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</si>
  <si>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</si>
  <si>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</si>
  <si>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</si>
  <si>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</si>
  <si>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</si>
  <si>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</si>
  <si>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</si>
  <si>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</si>
  <si>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</si>
  <si>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</si>
  <si>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</si>
  <si>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</si>
  <si>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</si>
  <si>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</si>
  <si>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</si>
  <si>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</si>
  <si>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</si>
  <si>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</si>
  <si>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</si>
  <si>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</si>
  <si>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</si>
  <si>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</si>
  <si>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</si>
  <si>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</si>
  <si>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</si>
  <si>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</si>
  <si>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</si>
  <si>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</si>
  <si>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</si>
  <si>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</si>
  <si>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</si>
  <si>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</si>
  <si>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</si>
  <si>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</si>
  <si>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</si>
  <si>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</si>
  <si>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</si>
  <si>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</si>
  <si>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</si>
  <si>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</si>
  <si>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</si>
  <si>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</si>
  <si>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</si>
  <si>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</si>
  <si>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</si>
  <si>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</si>
  <si>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</si>
  <si>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</si>
  <si>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</si>
  <si>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</si>
  <si>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</si>
  <si>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</si>
  <si>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</si>
  <si>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</si>
  <si>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</si>
  <si>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</si>
  <si>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</si>
  <si>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</si>
  <si>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</si>
  <si>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</si>
  <si>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</si>
  <si>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</si>
  <si>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</si>
  <si>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</si>
  <si>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</si>
  <si>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</si>
  <si>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</si>
  <si>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</si>
  <si>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</si>
  <si>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</si>
  <si>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</si>
  <si>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</si>
  <si>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</si>
  <si>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</si>
  <si>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</si>
  <si>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</si>
  <si>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</si>
  <si>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</si>
  <si>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</si>
  <si>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</si>
  <si>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</si>
  <si>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</si>
  <si>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</si>
  <si>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</si>
  <si>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</si>
  <si>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</si>
  <si>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</si>
  <si>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</si>
  <si>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</si>
  <si>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</si>
  <si>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</si>
  <si>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</si>
  <si>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</si>
  <si>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</si>
  <si>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</si>
  <si>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</si>
  <si>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</si>
  <si>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</si>
  <si>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</si>
  <si>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</si>
  <si>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</si>
  <si>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</si>
  <si>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</si>
  <si>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</si>
  <si>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</si>
  <si>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</si>
  <si>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</si>
  <si>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</si>
  <si>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</si>
  <si>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</si>
  <si>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</si>
  <si>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</si>
  <si>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</si>
  <si>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</si>
  <si>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</si>
  <si>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</si>
  <si>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</si>
  <si>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</si>
  <si>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</si>
  <si>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</si>
  <si>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</si>
  <si>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</si>
  <si>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</si>
  <si>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</si>
  <si>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</si>
  <si>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</si>
  <si>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</si>
  <si>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</si>
  <si>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</si>
  <si>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</si>
  <si>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</si>
  <si>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</si>
  <si>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</si>
  <si>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</si>
  <si>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</si>
  <si>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</si>
  <si>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</si>
  <si>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</si>
  <si>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</si>
  <si>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</si>
  <si>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</si>
  <si>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</si>
  <si>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</si>
  <si>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</si>
  <si>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</si>
  <si>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</si>
  <si>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</si>
  <si>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</si>
  <si>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</si>
  <si>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</si>
  <si>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</si>
  <si>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</si>
  <si>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</si>
  <si>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</si>
  <si>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</si>
  <si>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</si>
  <si>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</si>
  <si>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</si>
  <si>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</si>
  <si>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</si>
  <si>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</si>
  <si>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</si>
  <si>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</si>
  <si>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</si>
  <si>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</si>
  <si>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</si>
  <si>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</si>
  <si>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</si>
  <si>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</si>
  <si>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</si>
  <si>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</si>
  <si>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</si>
  <si>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</si>
  <si>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</si>
  <si>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</si>
  <si>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</si>
  <si>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</si>
  <si>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</si>
  <si>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</si>
  <si>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</si>
  <si>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</si>
  <si>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</si>
  <si>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</si>
  <si>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</si>
  <si>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</si>
  <si>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</si>
  <si>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</si>
  <si>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</si>
  <si>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</si>
  <si>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</si>
  <si>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</si>
  <si>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</si>
  <si>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</si>
  <si>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</si>
  <si>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</si>
  <si>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</si>
  <si>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</si>
  <si>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</si>
  <si>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</si>
  <si>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</si>
  <si>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</si>
  <si>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</si>
  <si>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</si>
  <si>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</si>
  <si>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</si>
  <si>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</si>
  <si>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</si>
  <si>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</si>
  <si>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</si>
  <si>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</si>
  <si>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</si>
  <si>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</si>
  <si>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</si>
  <si>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</si>
  <si>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</si>
  <si>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</si>
  <si>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</si>
  <si>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</si>
  <si>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</si>
  <si>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</si>
  <si>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</si>
  <si>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</si>
  <si>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</si>
  <si>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</si>
  <si>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</si>
  <si>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</si>
  <si>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</si>
  <si>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</si>
  <si>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</si>
  <si>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</si>
  <si>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</si>
  <si>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</si>
  <si>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</si>
  <si>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</si>
  <si>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</si>
  <si>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</si>
  <si>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</si>
  <si>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</si>
  <si>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</si>
  <si>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</si>
  <si>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</si>
  <si>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</si>
  <si>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</si>
  <si>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</si>
  <si>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</si>
  <si>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</si>
  <si>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</si>
  <si>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</si>
  <si>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</si>
  <si>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</si>
  <si>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</si>
  <si>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</si>
  <si>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</si>
  <si>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</si>
  <si>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</si>
  <si>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</si>
  <si>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</si>
  <si>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</si>
  <si>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</si>
  <si>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</si>
  <si>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</si>
  <si>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</si>
  <si>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</si>
  <si>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</si>
  <si>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</si>
  <si>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</si>
  <si>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</si>
  <si>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</si>
  <si>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</si>
  <si>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</si>
  <si>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</si>
  <si>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</si>
  <si>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</si>
  <si>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</si>
  <si>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</si>
  <si>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</si>
  <si>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</si>
  <si>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</si>
  <si>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</si>
  <si>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</si>
  <si>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</si>
  <si>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</si>
  <si>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</si>
  <si>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</si>
  <si>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</si>
  <si>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</si>
  <si>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</si>
  <si>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</si>
  <si>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</si>
  <si>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</si>
  <si>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</si>
  <si>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</si>
  <si>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</si>
  <si>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</si>
  <si>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</si>
  <si>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</si>
  <si>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</si>
  <si>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</si>
  <si>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</si>
  <si>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</si>
  <si>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</si>
  <si>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</si>
  <si>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</si>
  <si>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</si>
  <si>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</si>
  <si>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</si>
  <si>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</si>
  <si>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</si>
  <si>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</si>
  <si>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</si>
  <si>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</si>
  <si>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</si>
  <si>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</si>
  <si>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</si>
  <si>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</si>
  <si>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</si>
  <si>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</si>
  <si>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</si>
  <si>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</si>
  <si>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</si>
  <si>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</si>
  <si>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</si>
  <si>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</si>
  <si>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</si>
  <si>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</si>
  <si>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</si>
  <si>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</si>
  <si>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</si>
  <si>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</si>
  <si>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</si>
  <si>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</si>
  <si>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</si>
  <si>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</si>
  <si>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</si>
  <si>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</si>
  <si>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</si>
  <si>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</si>
  <si>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</si>
  <si>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</si>
  <si>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</si>
  <si>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</si>
  <si>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</si>
  <si>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</si>
  <si>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</si>
  <si>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</si>
  <si>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</si>
  <si>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</si>
  <si>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</si>
  <si>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</si>
  <si>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</si>
  <si>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</si>
  <si>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</si>
  <si>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</si>
  <si>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</si>
  <si>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</si>
  <si>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</si>
  <si>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</si>
  <si>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</si>
  <si>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</si>
  <si>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</si>
  <si>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</si>
  <si>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</si>
  <si>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</si>
  <si>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</si>
  <si>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</si>
  <si>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</si>
  <si>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</si>
  <si>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</si>
  <si>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</si>
  <si>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</si>
  <si>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</si>
  <si>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</si>
  <si>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</si>
  <si>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</si>
  <si>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</si>
  <si>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</si>
  <si>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</si>
  <si>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</si>
  <si>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</si>
  <si>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</si>
  <si>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</si>
  <si>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</si>
  <si>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</si>
  <si>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</si>
  <si>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</si>
  <si>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</si>
  <si>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</si>
  <si>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</si>
  <si>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</si>
  <si>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</si>
  <si>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</si>
  <si>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</si>
  <si>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</si>
  <si>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</si>
  <si>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</si>
  <si>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</si>
  <si>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</si>
  <si>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</si>
  <si>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</si>
  <si>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</si>
  <si>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</si>
  <si>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</si>
  <si>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</si>
  <si>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</si>
  <si>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</si>
  <si>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</si>
  <si>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</si>
  <si>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</si>
  <si>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</si>
  <si>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</si>
  <si>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</si>
  <si>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</si>
  <si>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</si>
  <si>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</si>
  <si>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</si>
  <si>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</si>
  <si>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</si>
  <si>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</si>
  <si>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</si>
  <si>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</si>
  <si>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</si>
  <si>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</si>
  <si>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</si>
  <si>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</si>
  <si>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</si>
  <si>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</si>
  <si>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</si>
  <si>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</si>
  <si>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</si>
  <si>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</si>
  <si>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</si>
  <si>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</si>
  <si>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</si>
  <si>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</si>
  <si>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</si>
  <si>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</si>
  <si>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</si>
  <si>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</si>
  <si>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</si>
  <si>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</si>
  <si>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</si>
  <si>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</si>
  <si>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</si>
  <si>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</si>
  <si>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</si>
  <si>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</si>
  <si>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</si>
  <si>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</si>
  <si>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</si>
  <si>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</si>
  <si>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</si>
  <si>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</si>
  <si>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</si>
  <si>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</si>
  <si>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</si>
  <si>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</si>
  <si>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</si>
  <si>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</si>
  <si>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</si>
  <si>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</si>
  <si>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</si>
  <si>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</si>
  <si>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</si>
  <si>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</si>
  <si>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</si>
  <si>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</si>
  <si>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</si>
  <si>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</si>
  <si>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</si>
  <si>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</si>
  <si>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</si>
  <si>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</si>
  <si>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</si>
  <si>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</si>
  <si>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</si>
  <si>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</si>
  <si>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</si>
  <si>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</si>
  <si>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</si>
  <si>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</si>
  <si>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</si>
  <si>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</si>
  <si>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</si>
  <si>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</si>
  <si>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</si>
  <si>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</si>
  <si>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</si>
  <si>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</si>
  <si>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</si>
  <si>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</si>
  <si>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</si>
  <si>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</si>
  <si>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</si>
  <si>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</si>
  <si>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</si>
  <si>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</si>
  <si>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</si>
  <si>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</si>
  <si>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</si>
  <si>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</si>
  <si>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</si>
  <si>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</si>
  <si>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</si>
  <si>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</si>
  <si>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</si>
  <si>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</si>
  <si>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</si>
  <si>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</si>
  <si>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</si>
  <si>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</si>
  <si>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</si>
  <si>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</si>
  <si>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</si>
  <si>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</si>
  <si>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</si>
  <si>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</si>
  <si>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</si>
  <si>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</si>
  <si>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</si>
  <si>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</si>
  <si>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</si>
  <si>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</si>
  <si>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</si>
  <si>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</si>
  <si>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</si>
  <si>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</si>
  <si>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</si>
  <si>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</si>
  <si>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</si>
  <si>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</si>
  <si>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</si>
  <si>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</si>
  <si>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</si>
  <si>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</si>
  <si>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</si>
  <si>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</si>
  <si>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</si>
  <si>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</si>
  <si>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</si>
  <si>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</si>
  <si>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</si>
  <si>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</si>
  <si>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</si>
  <si>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</si>
  <si>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</si>
  <si>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</si>
  <si>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</si>
  <si>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</si>
  <si>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</si>
  <si>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</si>
  <si>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</si>
  <si>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</si>
  <si>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</si>
  <si>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</si>
  <si>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</si>
  <si>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</si>
  <si>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</si>
  <si>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</si>
  <si>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</si>
  <si>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</si>
  <si>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</si>
  <si>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</si>
  <si>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</si>
  <si>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</si>
  <si>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</si>
  <si>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</si>
  <si>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</si>
  <si>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</si>
  <si>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</si>
  <si>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</si>
  <si>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</si>
  <si>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</si>
  <si>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</si>
  <si>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</si>
  <si>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</si>
  <si>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</si>
  <si>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</si>
  <si>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</si>
  <si>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</si>
  <si>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</si>
  <si>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</si>
  <si>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</si>
  <si>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</si>
  <si>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</si>
  <si>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</si>
  <si>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</si>
  <si>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</si>
  <si>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</si>
  <si>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</si>
  <si>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</si>
  <si>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</si>
  <si>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</si>
  <si>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</si>
  <si>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</si>
  <si>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</si>
  <si>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</si>
  <si>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</si>
  <si>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</si>
  <si>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</si>
  <si>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</si>
  <si>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</si>
  <si>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</si>
  <si>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</si>
  <si>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</si>
  <si>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</si>
  <si>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</si>
  <si>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</si>
  <si>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</si>
  <si>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</si>
  <si>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</si>
  <si>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</si>
  <si>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</si>
  <si>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</si>
  <si>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</si>
  <si>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</si>
  <si>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</si>
  <si>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</si>
  <si>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</si>
  <si>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</si>
  <si>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</si>
  <si>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</si>
  <si>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</si>
  <si>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</si>
  <si>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</si>
  <si>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</si>
  <si>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</si>
  <si>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</si>
  <si>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</si>
  <si>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</si>
  <si>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</si>
  <si>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</si>
  <si>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</si>
  <si>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</si>
  <si>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</si>
  <si>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</si>
  <si>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</si>
  <si>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</si>
  <si>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</si>
  <si>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</si>
  <si>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</si>
  <si>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</si>
  <si>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</si>
  <si>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</si>
  <si>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</si>
  <si>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</si>
  <si>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</si>
  <si>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</si>
  <si>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</si>
  <si>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</si>
  <si>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</si>
  <si>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</si>
  <si>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</si>
  <si>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</si>
  <si>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</si>
  <si>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</si>
  <si>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</si>
  <si>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</si>
  <si>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</si>
  <si>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</si>
  <si>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</si>
  <si>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</si>
  <si>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</si>
  <si>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</si>
  <si>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</si>
  <si>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</si>
  <si>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</si>
  <si>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</si>
  <si>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</si>
  <si>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</si>
  <si>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</si>
  <si>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</si>
  <si>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</si>
  <si>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</si>
  <si>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</si>
  <si>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</si>
  <si>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</si>
  <si>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</si>
  <si>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</si>
  <si>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</si>
  <si>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</si>
  <si>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</si>
  <si>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</si>
  <si>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</si>
  <si>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</si>
  <si>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</si>
  <si>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</si>
  <si>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</si>
  <si>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</si>
  <si>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</si>
  <si>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</si>
  <si>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</si>
  <si>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</si>
  <si>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</si>
  <si>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</si>
  <si>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</si>
  <si>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</si>
  <si>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</si>
  <si>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</si>
  <si>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</si>
  <si>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</si>
  <si>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</si>
  <si>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</si>
  <si>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</si>
  <si>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</si>
  <si>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</si>
  <si>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</si>
  <si>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</si>
  <si>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</si>
  <si>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</si>
  <si>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</si>
  <si>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</si>
  <si>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</si>
  <si>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</si>
  <si>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</si>
  <si>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</si>
  <si>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</si>
  <si>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</si>
  <si>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</si>
  <si>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</si>
  <si>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</si>
  <si>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</si>
  <si>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</si>
  <si>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</si>
  <si>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</si>
  <si>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</si>
  <si>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</si>
  <si>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</si>
  <si>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</si>
  <si>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</si>
  <si>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</si>
  <si>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</si>
  <si>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</si>
  <si>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</si>
  <si>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</si>
  <si>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</si>
  <si>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</si>
  <si>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</si>
  <si>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</si>
  <si>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</si>
  <si>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</si>
  <si>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</si>
  <si>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</si>
  <si>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</si>
  <si>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</si>
  <si>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</si>
  <si>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</si>
  <si>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</si>
  <si>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</si>
  <si>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</si>
  <si>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</si>
  <si>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</si>
  <si>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</si>
  <si>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</si>
  <si>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</si>
  <si>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</si>
  <si>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</si>
  <si>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</si>
  <si>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</si>
  <si>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</si>
  <si>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</si>
  <si>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</si>
  <si>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</si>
  <si>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</si>
  <si>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</si>
  <si>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</si>
  <si>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</si>
  <si>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</si>
  <si>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</si>
  <si>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</si>
  <si>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</si>
  <si>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</si>
  <si>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</si>
  <si>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</si>
  <si>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</si>
  <si>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</si>
  <si>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</si>
  <si>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</si>
  <si>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</si>
  <si>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</si>
  <si>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</si>
  <si>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</si>
  <si>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</si>
  <si>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</si>
  <si>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</si>
  <si>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</si>
  <si>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</si>
  <si>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</si>
  <si>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</si>
  <si>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</si>
  <si>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</si>
  <si>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</si>
  <si>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</si>
  <si>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</si>
  <si>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</si>
  <si>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</si>
  <si>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</si>
  <si>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</si>
  <si>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</si>
  <si>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</si>
  <si>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</si>
  <si>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</si>
  <si>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</si>
  <si>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</si>
  <si>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</si>
  <si>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</si>
  <si>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</si>
  <si>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</si>
  <si>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</si>
  <si>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</si>
  <si>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</si>
  <si>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</si>
  <si>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</si>
  <si>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</si>
  <si>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</si>
  <si>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</si>
  <si>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</si>
  <si>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</si>
  <si>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</si>
  <si>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</si>
  <si>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</si>
  <si>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</si>
  <si>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</si>
  <si>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</si>
  <si>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</si>
  <si>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</si>
  <si>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</si>
  <si>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</si>
  <si>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</si>
  <si>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</si>
  <si>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</si>
  <si>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</si>
  <si>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</si>
  <si>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</si>
  <si>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</si>
  <si>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</si>
  <si>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</si>
  <si>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</si>
  <si>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</si>
  <si>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</si>
  <si>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</si>
  <si>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</si>
  <si>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</si>
  <si>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</si>
  <si>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</si>
  <si>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</si>
  <si>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</si>
  <si>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</si>
  <si>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</si>
  <si>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</si>
  <si>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</si>
  <si>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</si>
  <si>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</si>
  <si>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</si>
  <si>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</si>
  <si>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</si>
  <si>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</si>
  <si>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</si>
  <si>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</si>
  <si>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</si>
  <si>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</si>
  <si>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</si>
  <si>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</si>
  <si>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</si>
  <si>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</si>
  <si>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</si>
  <si>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</si>
  <si>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</si>
  <si>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</si>
  <si>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</si>
  <si>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</si>
  <si>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</si>
  <si>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</si>
  <si>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</si>
  <si>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</si>
  <si>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</si>
  <si>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</si>
  <si>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</si>
  <si>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</si>
  <si>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</si>
  <si>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</si>
  <si>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</si>
  <si>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</si>
  <si>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</si>
  <si>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</si>
  <si>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</si>
  <si>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</si>
  <si>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</si>
  <si>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</si>
  <si>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</si>
  <si>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</si>
  <si>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</si>
  <si>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</si>
  <si>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</si>
  <si>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</si>
  <si>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</si>
  <si>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</si>
  <si>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</si>
  <si>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</si>
  <si>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</si>
  <si>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</si>
  <si>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</si>
  <si>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</si>
  <si>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</si>
  <si>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</si>
  <si>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</si>
  <si>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</si>
  <si>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</si>
  <si>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</si>
  <si>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</si>
  <si>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</si>
  <si>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</si>
  <si>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</si>
  <si>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</si>
  <si>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</si>
  <si>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</si>
  <si>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</si>
  <si>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</si>
  <si>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</si>
  <si>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</si>
  <si>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</si>
  <si>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</si>
  <si>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</si>
  <si>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</si>
  <si>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</si>
  <si>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</si>
  <si>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</si>
  <si>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</si>
  <si>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</si>
  <si>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</si>
  <si>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</si>
  <si>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</si>
  <si>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</si>
  <si>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</si>
  <si>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</si>
  <si>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</si>
  <si>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</si>
  <si>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</si>
  <si>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</si>
  <si>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</si>
  <si>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</si>
  <si>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</si>
  <si>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</si>
  <si>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</si>
  <si>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</si>
  <si>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</si>
  <si>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</si>
  <si>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</si>
  <si>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</si>
  <si>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</si>
  <si>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</si>
  <si>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</si>
  <si>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</si>
  <si>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</si>
  <si>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</si>
  <si>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</si>
  <si>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</si>
  <si>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</si>
  <si>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</si>
  <si>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</si>
  <si>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</si>
  <si>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</si>
  <si>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</si>
  <si>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</si>
  <si>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</si>
  <si>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</si>
  <si>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</si>
  <si>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</si>
  <si>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</si>
  <si>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</si>
  <si>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</si>
  <si>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</si>
  <si>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</si>
  <si>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</si>
  <si>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</si>
  <si>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</si>
  <si>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</si>
  <si>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</si>
  <si>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</si>
  <si>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</si>
  <si>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</si>
  <si>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</si>
  <si>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</si>
  <si>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</si>
  <si>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</si>
  <si>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</si>
  <si>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</si>
  <si>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</si>
  <si>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</si>
  <si>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</si>
  <si>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</si>
  <si>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</si>
  <si>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</si>
  <si>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</si>
  <si>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</si>
  <si>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</si>
  <si>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</si>
  <si>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</si>
  <si>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</si>
  <si>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</si>
  <si>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</si>
  <si>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</si>
  <si>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</si>
  <si>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</si>
  <si>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</si>
  <si>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</si>
  <si>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</si>
  <si>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</si>
  <si>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</si>
  <si>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</si>
  <si>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</si>
  <si>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</si>
  <si>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</si>
  <si>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</si>
  <si>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</si>
  <si>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</si>
  <si>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</si>
  <si>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</si>
  <si>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</si>
  <si>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</si>
  <si>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</si>
  <si>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</si>
  <si>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</si>
  <si>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</si>
  <si>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</si>
  <si>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</si>
  <si>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</si>
  <si>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</si>
  <si>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</si>
  <si>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</si>
  <si>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</si>
  <si>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</si>
  <si>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</si>
  <si>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</si>
  <si>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</si>
  <si>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</si>
  <si>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</si>
  <si>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</si>
  <si>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</si>
  <si>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</si>
  <si>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</si>
  <si>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</si>
  <si>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</si>
  <si>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</si>
  <si>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</si>
  <si>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</si>
  <si>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</si>
  <si>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</si>
  <si>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</si>
  <si>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</si>
  <si>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</si>
  <si>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</si>
  <si>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</si>
  <si>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</si>
  <si>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</si>
  <si>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</si>
  <si>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</si>
  <si>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</si>
  <si>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</si>
  <si>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</si>
  <si>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</si>
  <si>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</si>
  <si>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</si>
  <si>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</si>
  <si>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</si>
  <si>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</si>
  <si>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</si>
  <si>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</si>
  <si>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</si>
  <si>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</si>
  <si>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</si>
  <si>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</si>
  <si>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</si>
  <si>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</si>
  <si>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</si>
  <si>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</si>
  <si>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</si>
  <si>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</si>
  <si>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</si>
  <si>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</si>
  <si>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</si>
  <si>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</si>
  <si>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</si>
  <si>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</si>
  <si>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</si>
  <si>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</si>
  <si>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</si>
  <si>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</si>
  <si>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</si>
  <si>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</si>
  <si>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</si>
  <si>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</si>
  <si>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</si>
  <si>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</si>
  <si>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</si>
  <si>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</si>
  <si>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</si>
  <si>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</si>
  <si>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</si>
  <si>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</si>
  <si>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</si>
  <si>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</si>
  <si>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</si>
  <si>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</si>
  <si>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</si>
  <si>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</si>
  <si>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</si>
  <si>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</si>
  <si>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</si>
  <si>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</si>
  <si>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</si>
  <si>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</si>
  <si>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</si>
  <si>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</si>
  <si>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</si>
  <si>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</si>
  <si>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</si>
  <si>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</si>
  <si>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</si>
  <si>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</si>
  <si>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</si>
  <si>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</si>
  <si>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</si>
  <si>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</si>
  <si>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</si>
  <si>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</si>
  <si>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</si>
  <si>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</si>
  <si>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</si>
  <si>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</si>
  <si>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</si>
  <si>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</si>
  <si>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</si>
  <si>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</si>
  <si>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</si>
  <si>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</si>
  <si>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</si>
  <si>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</si>
  <si>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</si>
  <si>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</si>
  <si>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</si>
  <si>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</si>
  <si>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</si>
  <si>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</si>
  <si>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</si>
  <si>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</si>
  <si>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</si>
  <si>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</si>
  <si>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</si>
  <si>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</si>
  <si>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</si>
  <si>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</si>
  <si>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</si>
  <si>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</si>
  <si>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</si>
  <si>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</si>
  <si>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</si>
  <si>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</si>
  <si>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</si>
  <si>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</si>
  <si>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</si>
  <si>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</si>
  <si>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</si>
  <si>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</si>
  <si>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</si>
  <si>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</si>
  <si>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</si>
  <si>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</si>
  <si>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</si>
  <si>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</si>
  <si>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</si>
  <si>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</si>
  <si>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</si>
  <si>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</si>
  <si>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</si>
  <si>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</si>
  <si>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</si>
  <si>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</si>
  <si>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</si>
  <si>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</si>
  <si>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</si>
  <si>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</si>
  <si>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</si>
  <si>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</si>
  <si>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</si>
  <si>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</si>
  <si>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</si>
  <si>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</si>
  <si>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</si>
  <si>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</si>
  <si>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</si>
  <si>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</si>
  <si>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</si>
  <si>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</si>
  <si>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</si>
  <si>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</si>
  <si>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</si>
  <si>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</si>
  <si>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</si>
  <si>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</si>
  <si>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</si>
  <si>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</si>
  <si>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</si>
  <si>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</si>
  <si>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</si>
  <si>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</si>
  <si>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</si>
  <si>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</si>
  <si>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</si>
  <si>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</si>
  <si>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</si>
  <si>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</si>
  <si>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</si>
  <si>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</si>
  <si>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</si>
  <si>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</si>
  <si>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</si>
  <si>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</si>
  <si>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</si>
  <si>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</si>
  <si>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</si>
  <si>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</si>
  <si>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</si>
  <si>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</si>
  <si>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</si>
  <si>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</si>
  <si>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</si>
  <si>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</si>
  <si>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</si>
  <si>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</si>
  <si>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</si>
  <si>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</si>
  <si>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</si>
  <si>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</si>
  <si>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</si>
  <si>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</si>
  <si>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</si>
  <si>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</si>
  <si>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</si>
  <si>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</si>
  <si>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</si>
  <si>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</si>
  <si>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</si>
  <si>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</si>
  <si>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</si>
  <si>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</si>
  <si>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</si>
  <si>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</si>
  <si>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</si>
  <si>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</si>
  <si>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</si>
  <si>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</si>
  <si>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</si>
  <si>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</si>
  <si>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</si>
  <si>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</si>
  <si>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</si>
  <si>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</si>
  <si>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</si>
  <si>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</si>
  <si>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</si>
  <si>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</si>
  <si>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</si>
  <si>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</si>
  <si>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</si>
  <si>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</si>
  <si>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</si>
  <si>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</si>
  <si>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</si>
  <si>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</si>
  <si>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</si>
  <si>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</si>
  <si>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</si>
  <si>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</si>
  <si>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</si>
  <si>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</si>
  <si>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</si>
  <si>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</si>
  <si>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</si>
  <si>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</si>
  <si>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</si>
  <si>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</si>
  <si>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</si>
  <si>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</si>
  <si>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</si>
  <si>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</si>
  <si>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</si>
  <si>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</si>
  <si>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</si>
  <si>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</si>
  <si>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</si>
  <si>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</si>
  <si>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</si>
  <si>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</si>
  <si>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</si>
  <si>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</si>
  <si>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</si>
  <si>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</si>
  <si>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</si>
  <si>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</si>
  <si>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</si>
  <si>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</si>
  <si>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</si>
  <si>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</si>
  <si>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</si>
  <si>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</si>
  <si>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</si>
  <si>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</si>
  <si>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</si>
  <si>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</si>
  <si>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</si>
  <si>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</si>
  <si>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</si>
  <si>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</si>
  <si>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</si>
  <si>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</si>
  <si>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</si>
  <si>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</si>
  <si>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</si>
  <si>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</si>
  <si>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</si>
  <si>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</si>
  <si>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</si>
  <si>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</si>
  <si>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</si>
  <si>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</si>
  <si>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</si>
  <si>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</si>
  <si>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</si>
  <si>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</si>
  <si>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</si>
  <si>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</si>
  <si>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</si>
  <si>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</si>
  <si>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</si>
  <si>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</si>
  <si>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</si>
  <si>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</si>
  <si>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</si>
  <si>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</si>
  <si>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</si>
  <si>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</si>
  <si>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</si>
  <si>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</si>
  <si>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</si>
  <si>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</si>
  <si>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</si>
  <si>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</si>
  <si>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</si>
  <si>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</si>
  <si>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</si>
  <si>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</si>
  <si>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</si>
  <si>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</si>
  <si>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</si>
  <si>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</si>
  <si>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</si>
  <si>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</si>
  <si>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</si>
  <si>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</si>
  <si>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</si>
  <si>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</si>
  <si>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</si>
  <si>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</si>
  <si>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</si>
  <si>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</si>
  <si>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</si>
  <si>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</si>
  <si>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</si>
  <si>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</si>
  <si>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</si>
  <si>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</si>
  <si>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</si>
  <si>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</si>
  <si>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</si>
  <si>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</si>
  <si>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</si>
  <si>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</si>
  <si>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</si>
  <si>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</si>
  <si>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</si>
  <si>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</si>
  <si>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</si>
  <si>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</si>
  <si>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</si>
  <si>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</si>
  <si>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</si>
  <si>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</si>
  <si>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</si>
  <si>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</si>
  <si>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</si>
  <si>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</si>
  <si>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</si>
  <si>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</si>
  <si>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</si>
  <si>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</si>
  <si>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</si>
  <si>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</si>
  <si>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</si>
  <si>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</si>
  <si>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</si>
  <si>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</si>
  <si>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</si>
  <si>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</si>
  <si>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</si>
  <si>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</si>
  <si>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</si>
  <si>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</si>
  <si>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</si>
  <si>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</si>
  <si>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</si>
  <si>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</si>
  <si>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</si>
  <si>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</si>
  <si>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</si>
  <si>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</si>
  <si>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</si>
  <si>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</si>
  <si>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</si>
  <si>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</si>
  <si>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</si>
  <si>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</si>
  <si>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</si>
  <si>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</si>
  <si>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</si>
  <si>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</si>
  <si>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</si>
  <si>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</si>
  <si>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</si>
  <si>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</si>
  <si>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</si>
  <si>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</si>
  <si>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</si>
  <si>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</si>
  <si>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</si>
  <si>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</si>
  <si>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</si>
  <si>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</si>
  <si>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</si>
  <si>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</si>
  <si>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</si>
  <si>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</si>
  <si>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</si>
  <si>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</si>
  <si>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</si>
  <si>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</si>
  <si>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</si>
  <si>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</si>
  <si>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</si>
  <si>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</si>
  <si>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</si>
  <si>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</si>
  <si>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</si>
  <si>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</si>
  <si>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</si>
  <si>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</si>
  <si>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</si>
  <si>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</si>
  <si>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</si>
  <si>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</si>
  <si>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</si>
  <si>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</si>
  <si>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</si>
  <si>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</si>
  <si>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</si>
  <si>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</si>
  <si>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</si>
  <si>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</si>
  <si>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</si>
  <si>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</si>
  <si>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</si>
  <si>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</si>
  <si>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</si>
  <si>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</si>
  <si>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</si>
  <si>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</si>
  <si>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</si>
  <si>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</si>
  <si>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</si>
  <si>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</si>
  <si>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</si>
  <si>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</si>
  <si>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</si>
  <si>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</si>
  <si>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</si>
  <si>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</si>
  <si>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</si>
  <si>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</si>
  <si>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</si>
  <si>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</si>
  <si>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</si>
  <si>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</si>
  <si>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</si>
  <si>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</si>
  <si>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</si>
  <si>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</si>
  <si>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</si>
  <si>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</si>
  <si>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</si>
  <si>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</si>
  <si>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</si>
  <si>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</si>
  <si>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</si>
  <si>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</si>
  <si>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</si>
  <si>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</si>
  <si>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</si>
  <si>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</si>
  <si>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</si>
  <si>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</si>
  <si>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</si>
  <si>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</si>
  <si>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</si>
  <si>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</si>
  <si>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</si>
  <si>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</si>
  <si>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</si>
  <si>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</si>
  <si>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</si>
  <si>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</si>
  <si>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</si>
  <si>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</si>
  <si>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</si>
  <si>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</si>
  <si>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</si>
  <si>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</si>
  <si>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</si>
  <si>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</si>
  <si>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</si>
  <si>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</si>
  <si>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</si>
  <si>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</si>
  <si>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</si>
  <si>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</si>
  <si>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</si>
  <si>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</si>
  <si>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</si>
  <si>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</si>
  <si>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</si>
  <si>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</si>
  <si>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</si>
  <si>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</si>
  <si>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</si>
  <si>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</si>
  <si>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</si>
  <si>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</si>
  <si>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</si>
  <si>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</si>
  <si>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</si>
  <si>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</si>
  <si>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</si>
  <si>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</si>
  <si>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</si>
  <si>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</si>
  <si>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</si>
  <si>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</si>
  <si>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</si>
  <si>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</si>
  <si>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</si>
  <si>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</si>
  <si>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</si>
  <si>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</si>
  <si>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</si>
  <si>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</si>
  <si>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</si>
  <si>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</si>
  <si>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</si>
  <si>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</si>
  <si>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</si>
  <si>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</si>
  <si>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</si>
  <si>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</si>
  <si>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</si>
  <si>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</si>
  <si>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</si>
  <si>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</si>
  <si>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</si>
  <si>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</si>
  <si>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</si>
  <si>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</si>
  <si>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</si>
  <si>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</si>
  <si>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</si>
  <si>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</si>
  <si>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</si>
  <si>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</si>
  <si>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</si>
  <si>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</si>
  <si>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</si>
  <si>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</si>
  <si>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</si>
  <si>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</si>
  <si>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</si>
  <si>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</si>
  <si>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</si>
  <si>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</si>
  <si>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</si>
  <si>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</si>
  <si>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</si>
  <si>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</si>
  <si>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</si>
  <si>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</si>
  <si>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</si>
  <si>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</si>
  <si>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</si>
  <si>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</si>
  <si>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</si>
  <si>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</si>
  <si>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</si>
  <si>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</si>
  <si>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</si>
  <si>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</si>
  <si>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</si>
  <si>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</si>
  <si>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</si>
  <si>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</si>
  <si>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</si>
  <si>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</si>
  <si>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</si>
  <si>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</si>
  <si>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</si>
  <si>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</si>
  <si>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</si>
  <si>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</si>
  <si>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</si>
  <si>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</si>
  <si>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</si>
  <si>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</si>
  <si>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</si>
  <si>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</si>
  <si>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</si>
  <si>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</si>
  <si>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</si>
  <si>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</si>
  <si>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</si>
  <si>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</si>
  <si>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</si>
  <si>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</si>
  <si>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</si>
  <si>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</si>
  <si>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</si>
  <si>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</si>
  <si>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</si>
  <si>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</si>
  <si>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</si>
  <si>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</si>
  <si>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</si>
  <si>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</si>
  <si>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</si>
  <si>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</si>
  <si>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</si>
  <si>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</si>
  <si>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</si>
  <si>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</si>
  <si>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</si>
  <si>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</si>
  <si>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</si>
  <si>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</si>
  <si>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</si>
  <si>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</si>
  <si>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</si>
  <si>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</si>
  <si>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</si>
  <si>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</si>
  <si>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</si>
  <si>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</si>
  <si>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</si>
  <si>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</si>
  <si>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</si>
  <si>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</si>
  <si>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</si>
  <si>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</si>
  <si>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</si>
  <si>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</si>
  <si>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</si>
  <si>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</si>
  <si>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</si>
  <si>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</si>
  <si>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</si>
  <si>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</si>
  <si>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</si>
  <si>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</si>
  <si>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</si>
  <si>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</si>
  <si>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</si>
  <si>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</si>
  <si>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</si>
  <si>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</si>
  <si>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</si>
  <si>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</si>
  <si>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</si>
  <si>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</si>
  <si>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</si>
  <si>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</si>
  <si>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</si>
  <si>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</si>
  <si>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</si>
  <si>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</si>
  <si>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</si>
  <si>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</si>
  <si>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</si>
  <si>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</si>
  <si>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</si>
  <si>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</si>
  <si>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</si>
  <si>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</si>
  <si>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</si>
  <si>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</si>
  <si>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</si>
  <si>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</si>
  <si>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</si>
  <si>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</si>
  <si>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</si>
  <si>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</si>
  <si>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</si>
  <si>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</si>
  <si>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</si>
  <si>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</si>
  <si>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</si>
  <si>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</si>
  <si>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</si>
  <si>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</si>
  <si>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</si>
  <si>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</si>
  <si>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</si>
  <si>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</si>
  <si>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</si>
  <si>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</si>
  <si>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</si>
  <si>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</si>
  <si>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</si>
  <si>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</si>
  <si>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</si>
  <si>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</si>
  <si>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</si>
  <si>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</si>
  <si>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</si>
  <si>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</si>
  <si>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</si>
  <si>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</si>
  <si>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</si>
  <si>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</si>
  <si>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</si>
  <si>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</si>
  <si>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</si>
  <si>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</si>
  <si>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</si>
  <si>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</si>
  <si>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</si>
  <si>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</si>
  <si>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</si>
  <si>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</si>
  <si>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</si>
  <si>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</si>
  <si>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</si>
  <si>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</si>
  <si>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</si>
  <si>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</si>
  <si>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</si>
  <si>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</si>
  <si>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</si>
  <si>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</si>
  <si>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</si>
  <si>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</si>
  <si>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</si>
  <si>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</si>
  <si>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</si>
  <si>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</si>
  <si>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</si>
  <si>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</si>
  <si>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</si>
  <si>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</si>
  <si>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</si>
  <si>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</si>
  <si>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</si>
  <si>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</si>
  <si>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</si>
  <si>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</si>
  <si>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</si>
  <si>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</si>
  <si>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</si>
  <si>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</si>
  <si>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</si>
  <si>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</si>
  <si>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</si>
  <si>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</si>
  <si>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</si>
  <si>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</si>
  <si>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</si>
  <si>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</si>
  <si>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</si>
  <si>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</si>
  <si>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</si>
  <si>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</si>
  <si>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</si>
  <si>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</si>
  <si>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</si>
  <si>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</si>
  <si>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</si>
  <si>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</si>
  <si>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</si>
  <si>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</si>
  <si>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</si>
  <si>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</si>
  <si>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</si>
  <si>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</si>
  <si>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</si>
  <si>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</si>
  <si>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</si>
  <si>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</si>
  <si>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</si>
  <si>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</si>
  <si>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</si>
  <si>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</si>
  <si>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</si>
  <si>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</si>
  <si>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</si>
  <si>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</si>
  <si>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</si>
  <si>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</si>
  <si>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</si>
  <si>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</si>
  <si>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</si>
  <si>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</si>
  <si>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</si>
  <si>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</si>
  <si>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</si>
  <si>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</si>
  <si>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</si>
  <si>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</si>
  <si>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</si>
  <si>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</si>
  <si>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</si>
  <si>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</si>
  <si>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</si>
  <si>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</si>
  <si>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</si>
  <si>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</si>
  <si>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</si>
  <si>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</si>
  <si>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</si>
  <si>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</si>
  <si>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</si>
  <si>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</si>
  <si>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</si>
  <si>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</si>
  <si>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</si>
  <si>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</si>
  <si>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</si>
  <si>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</si>
  <si>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</si>
  <si>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</si>
  <si>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</si>
  <si>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</si>
  <si>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</si>
  <si>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</si>
  <si>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</si>
  <si>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</si>
  <si>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</si>
  <si>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</si>
  <si>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</si>
  <si>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</si>
  <si>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</si>
  <si>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</si>
  <si>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</si>
  <si>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</si>
  <si>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</si>
  <si>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</si>
  <si>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</si>
  <si>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</si>
  <si>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</si>
  <si>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</si>
  <si>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</si>
  <si>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</si>
  <si>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</si>
  <si>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</si>
  <si>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</si>
  <si>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</si>
  <si>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</si>
  <si>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</si>
  <si>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</si>
  <si>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</si>
  <si>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</si>
  <si>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</si>
  <si>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</si>
  <si>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</si>
  <si>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</si>
  <si>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</si>
  <si>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</si>
  <si>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</si>
  <si>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</si>
  <si>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</si>
  <si>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</si>
  <si>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</si>
  <si>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</si>
  <si>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</si>
  <si>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</si>
  <si>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</si>
  <si>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</si>
  <si>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</si>
  <si>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</si>
  <si>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</si>
  <si>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</si>
  <si>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</si>
  <si>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</si>
  <si>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</si>
  <si>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</si>
  <si>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</si>
  <si>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</si>
  <si>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</si>
  <si>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</si>
  <si>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</si>
  <si>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</si>
  <si>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</si>
  <si>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</si>
  <si>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</si>
  <si>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</si>
  <si>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</si>
  <si>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</si>
  <si>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</si>
  <si>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</si>
  <si>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</si>
  <si>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</si>
  <si>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</si>
  <si>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</si>
  <si>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</si>
  <si>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</si>
  <si>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</si>
  <si>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</si>
  <si>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</si>
  <si>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</si>
  <si>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</si>
  <si>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</si>
  <si>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</si>
  <si>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</si>
  <si>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</si>
  <si>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</si>
  <si>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</si>
  <si>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</si>
  <si>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</si>
  <si>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</si>
  <si>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</si>
  <si>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</si>
  <si>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</si>
  <si>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</si>
  <si>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</si>
  <si>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</si>
  <si>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</si>
  <si>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</si>
  <si>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</si>
  <si>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</si>
  <si>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</si>
  <si>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</si>
  <si>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</si>
  <si>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</si>
  <si>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</si>
  <si>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</si>
  <si>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</si>
  <si>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</si>
  <si>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</si>
  <si>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</si>
  <si>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</si>
  <si>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</si>
  <si>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</si>
  <si>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</si>
  <si>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</si>
  <si>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</si>
  <si>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</si>
  <si>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</si>
  <si>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</si>
  <si>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</si>
  <si>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</si>
  <si>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</si>
  <si>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</si>
  <si>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</si>
  <si>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</si>
  <si>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</si>
  <si>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</si>
  <si>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</si>
  <si>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</si>
  <si>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</si>
  <si>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</si>
  <si>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</si>
  <si>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</si>
  <si>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</si>
  <si>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</si>
  <si>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</si>
  <si>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</si>
  <si>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</si>
  <si>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</si>
  <si>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</si>
  <si>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</si>
  <si>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</si>
  <si>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</si>
  <si>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</si>
  <si>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</si>
  <si>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</si>
  <si>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</si>
  <si>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</si>
  <si>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</si>
  <si>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</si>
  <si>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</si>
  <si>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</si>
  <si>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</si>
  <si>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</si>
  <si>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</si>
  <si>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</si>
  <si>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</si>
  <si>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</si>
  <si>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</si>
  <si>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</si>
  <si>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</si>
  <si>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</si>
  <si>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</si>
  <si>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</si>
  <si>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</si>
  <si>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</si>
  <si>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</si>
  <si>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</si>
  <si>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</si>
  <si>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</si>
  <si>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</si>
  <si>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</si>
  <si>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</si>
  <si>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</si>
  <si>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</si>
  <si>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</si>
  <si>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</si>
  <si>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</si>
  <si>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</si>
  <si>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</si>
  <si>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</si>
  <si>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</si>
  <si>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</si>
  <si>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</si>
  <si>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</si>
  <si>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</si>
  <si>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</si>
  <si>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</si>
  <si>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</si>
  <si>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</si>
  <si>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</si>
  <si>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</si>
  <si>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</si>
  <si>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</si>
  <si>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</si>
  <si>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</si>
  <si>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</si>
  <si>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</si>
  <si>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</si>
  <si>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</si>
  <si>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</si>
  <si>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</si>
  <si>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</si>
  <si>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</si>
  <si>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</si>
  <si>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</si>
  <si>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</si>
  <si>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</si>
  <si>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</si>
  <si>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</si>
  <si>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</si>
  <si>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</si>
  <si>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</si>
  <si>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</si>
  <si>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</si>
  <si>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</si>
  <si>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</si>
  <si>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</si>
  <si>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</si>
  <si>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</si>
  <si>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</si>
  <si>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</si>
  <si>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</si>
  <si>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</si>
  <si>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</si>
  <si>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</si>
  <si>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</si>
  <si>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</si>
  <si>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</si>
  <si>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</si>
  <si>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</si>
  <si>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</si>
  <si>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</si>
  <si>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</si>
  <si>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</si>
  <si>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</si>
  <si>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</si>
  <si>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</si>
  <si>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</si>
  <si>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</si>
  <si>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</si>
  <si>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</si>
  <si>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</si>
  <si>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</si>
  <si>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</si>
  <si>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</si>
  <si>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</si>
  <si>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</si>
  <si>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</si>
  <si>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</si>
  <si>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</si>
  <si>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</si>
  <si>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</si>
  <si>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</si>
  <si>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</si>
  <si>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</si>
  <si>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</si>
  <si>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</si>
  <si>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</si>
  <si>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</si>
  <si>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</si>
  <si>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</si>
  <si>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</si>
  <si>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</si>
  <si>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</si>
  <si>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</si>
  <si>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</si>
  <si>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</si>
  <si>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</si>
  <si>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</si>
  <si>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</si>
  <si>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</si>
  <si>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</si>
  <si>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</si>
  <si>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</si>
  <si>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</si>
  <si>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</si>
  <si>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</si>
  <si>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</si>
  <si>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</si>
  <si>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</si>
  <si>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</si>
  <si>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</si>
  <si>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</si>
  <si>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</si>
  <si>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</si>
  <si>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</si>
  <si>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</si>
  <si>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</si>
  <si>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</si>
  <si>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</si>
  <si>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</si>
  <si>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</si>
  <si>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</si>
  <si>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</si>
  <si>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</si>
  <si>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</si>
  <si>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</si>
  <si>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</si>
  <si>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</si>
  <si>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</si>
  <si>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</si>
  <si>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</si>
  <si>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</si>
  <si>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</si>
  <si>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</si>
  <si>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</si>
  <si>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</si>
  <si>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</si>
  <si>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</si>
  <si>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</si>
  <si>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</si>
  <si>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</si>
  <si>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</si>
  <si>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</si>
  <si>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</si>
  <si>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</si>
  <si>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</si>
  <si>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</si>
  <si>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</si>
  <si>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</si>
  <si>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</si>
  <si>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</si>
  <si>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</si>
  <si>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</si>
  <si>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</si>
  <si>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</si>
  <si>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</si>
  <si>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</si>
  <si>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</si>
  <si>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</si>
  <si>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</si>
  <si>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</si>
  <si>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</si>
  <si>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</si>
  <si>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</si>
  <si>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</si>
  <si>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</si>
  <si>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</si>
  <si>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</si>
  <si>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</si>
  <si>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</si>
  <si>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</si>
  <si>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</si>
  <si>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</si>
  <si>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</si>
  <si>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</si>
  <si>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</si>
  <si>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</si>
  <si>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</si>
  <si>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</si>
  <si>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</si>
  <si>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</si>
  <si>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</si>
  <si>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</si>
  <si>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</si>
  <si>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</si>
  <si>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</si>
  <si>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</si>
  <si>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</si>
  <si>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</si>
  <si>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</si>
  <si>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</si>
  <si>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</si>
  <si>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</si>
  <si>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</si>
  <si>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</si>
  <si>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</si>
  <si>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</si>
  <si>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</si>
  <si>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</si>
  <si>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</si>
  <si>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</si>
  <si>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</si>
  <si>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</si>
  <si>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</si>
  <si>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</si>
  <si>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</si>
  <si>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</si>
  <si>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</si>
  <si>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</si>
  <si>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</si>
  <si>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</si>
  <si>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</si>
  <si>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</si>
  <si>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</si>
  <si>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</si>
  <si>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</si>
  <si>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</si>
  <si>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</si>
  <si>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</si>
  <si>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</si>
  <si>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</si>
  <si>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</si>
  <si>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</si>
  <si>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</si>
  <si>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</si>
  <si>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</si>
  <si>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</si>
  <si>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</si>
  <si>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</si>
  <si>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</si>
  <si>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</si>
  <si>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</si>
  <si>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</si>
  <si>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</si>
  <si>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</si>
  <si>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</si>
  <si>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</si>
  <si>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</si>
  <si>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</si>
  <si>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</si>
  <si>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</si>
  <si>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</si>
  <si>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</si>
  <si>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</si>
  <si>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</si>
  <si>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</si>
  <si>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</si>
  <si>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</si>
  <si>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</si>
  <si>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</si>
  <si>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</si>
  <si>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</si>
  <si>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</si>
  <si>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</si>
  <si>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</si>
  <si>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</si>
  <si>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</si>
  <si>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</si>
  <si>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</si>
  <si>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</si>
  <si>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</si>
  <si>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</si>
  <si>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</si>
  <si>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</si>
  <si>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</si>
  <si>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</si>
  <si>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</si>
  <si>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</si>
  <si>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</si>
  <si>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</si>
  <si>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</si>
  <si>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</si>
  <si>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</si>
  <si>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</si>
  <si>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</si>
  <si>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</si>
  <si>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</si>
  <si>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</si>
  <si>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</si>
  <si>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</si>
  <si>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</si>
  <si>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</si>
  <si>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</si>
  <si>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</si>
  <si>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</si>
  <si>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</si>
  <si>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</si>
  <si>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</si>
  <si>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</si>
  <si>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</si>
  <si>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</si>
  <si>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</si>
  <si>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</si>
  <si>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</si>
  <si>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</si>
  <si>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</si>
  <si>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</si>
  <si>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</si>
  <si>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</si>
  <si>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</si>
  <si>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</si>
  <si>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</si>
  <si>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</si>
  <si>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</si>
  <si>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</si>
  <si>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</si>
  <si>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</si>
  <si>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</si>
  <si>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</si>
  <si>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</si>
  <si>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</si>
  <si>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</si>
  <si>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</si>
  <si>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</si>
  <si>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</si>
  <si>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</si>
  <si>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</si>
  <si>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</si>
  <si>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</si>
  <si>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</si>
  <si>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</si>
  <si>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</si>
  <si>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</si>
  <si>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</si>
  <si>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</si>
  <si>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</si>
  <si>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</si>
  <si>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</si>
  <si>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</si>
  <si>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</si>
  <si>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</si>
  <si>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</si>
  <si>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</si>
  <si>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</si>
  <si>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</si>
  <si>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</si>
  <si>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</si>
  <si>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</si>
  <si>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</si>
  <si>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</si>
  <si>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</si>
  <si>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</si>
  <si>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</si>
  <si>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</si>
  <si>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</si>
  <si>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</si>
  <si>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</si>
  <si>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</si>
  <si>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</si>
  <si>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</si>
  <si>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</si>
  <si>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</si>
  <si>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</si>
  <si>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</si>
  <si>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</si>
  <si>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</si>
  <si>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</si>
  <si>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</si>
  <si>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</si>
  <si>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</si>
  <si>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</si>
  <si>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</si>
  <si>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</si>
  <si>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</si>
  <si>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</si>
  <si>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</si>
  <si>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</si>
  <si>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</si>
  <si>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</si>
  <si>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</si>
  <si>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</si>
  <si>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</si>
  <si>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</si>
  <si>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</si>
  <si>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</si>
  <si>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</si>
  <si>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</si>
  <si>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</si>
  <si>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</si>
  <si>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</si>
  <si>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</si>
  <si>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</si>
  <si>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</si>
  <si>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</si>
  <si>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</si>
  <si>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</si>
  <si>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</si>
  <si>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</si>
  <si>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</si>
  <si>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</si>
  <si>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</si>
  <si>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</si>
  <si>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</si>
  <si>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</si>
  <si>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</si>
  <si>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</si>
  <si>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</si>
  <si>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</si>
  <si>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</si>
  <si>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</si>
  <si>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</si>
  <si>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</si>
  <si>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</si>
  <si>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</si>
  <si>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</si>
  <si>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</si>
  <si>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</si>
  <si>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</si>
  <si>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</si>
  <si>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</si>
  <si>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</si>
  <si>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</si>
  <si>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</si>
  <si>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</si>
  <si>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</si>
  <si>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</si>
  <si>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</si>
  <si>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</si>
  <si>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</si>
  <si>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</si>
  <si>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</si>
  <si>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</si>
  <si>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</si>
  <si>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</si>
  <si>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</si>
  <si>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</si>
  <si>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</si>
  <si>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</si>
  <si>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</si>
  <si>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</si>
  <si>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</si>
  <si>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</si>
  <si>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</si>
  <si>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</si>
  <si>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</si>
  <si>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</si>
  <si>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</si>
  <si>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</si>
  <si>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</si>
  <si>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</si>
  <si>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</si>
  <si>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</si>
  <si>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</si>
  <si>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</si>
  <si>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</si>
  <si>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</si>
  <si>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</si>
  <si>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</si>
  <si>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</si>
  <si>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</si>
  <si>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</si>
  <si>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</si>
  <si>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</si>
  <si>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</si>
  <si>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</si>
  <si>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</si>
  <si>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</si>
  <si>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</si>
  <si>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</si>
  <si>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</si>
  <si>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</si>
  <si>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</si>
  <si>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</si>
  <si>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</si>
  <si>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</si>
  <si>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</si>
  <si>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</si>
  <si>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</si>
  <si>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</si>
  <si>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</si>
  <si>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</si>
  <si>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</si>
  <si>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</si>
  <si>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</si>
  <si>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</si>
  <si>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</si>
  <si>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</si>
  <si>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</si>
  <si>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</si>
  <si>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</si>
  <si>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</si>
  <si>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</si>
  <si>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</si>
  <si>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</si>
  <si>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</si>
  <si>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</si>
  <si>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</si>
  <si>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</si>
  <si>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</si>
  <si>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</si>
  <si>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</si>
  <si>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</si>
  <si>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</si>
  <si>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</si>
  <si>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</si>
  <si>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</si>
  <si>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</si>
  <si>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</si>
  <si>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</si>
  <si>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</si>
  <si>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</si>
  <si>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</si>
  <si>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</si>
  <si>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</si>
  <si>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</si>
  <si>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</si>
  <si>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</si>
  <si>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</si>
  <si>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</si>
  <si>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</si>
  <si>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</si>
  <si>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</si>
  <si>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</si>
  <si>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</si>
  <si>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</si>
  <si>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</si>
  <si>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</si>
  <si>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</si>
  <si>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</si>
  <si>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</si>
  <si>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</si>
  <si>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</si>
  <si>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</si>
  <si>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</si>
  <si>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</si>
  <si>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</si>
  <si>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</si>
  <si>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</si>
  <si>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</si>
  <si>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</si>
  <si>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</si>
  <si>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</si>
  <si>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</si>
  <si>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</si>
  <si>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</si>
  <si>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</si>
  <si>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</si>
  <si>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</si>
  <si>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</si>
  <si>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</si>
  <si>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</si>
  <si>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</si>
  <si>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</si>
  <si>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</si>
  <si>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</si>
  <si>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</si>
  <si>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</si>
  <si>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</si>
  <si>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</si>
  <si>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</si>
  <si>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</si>
  <si>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</si>
  <si>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</si>
  <si>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</si>
  <si>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</si>
  <si>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</si>
  <si>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</si>
  <si>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</si>
  <si>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</si>
  <si>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</si>
  <si>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</si>
  <si>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</si>
  <si>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</si>
  <si>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</si>
  <si>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</si>
  <si>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</si>
  <si>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</si>
  <si>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</si>
  <si>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</si>
  <si>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</si>
  <si>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</si>
  <si>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</si>
  <si>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</si>
  <si>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</si>
  <si>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</si>
  <si>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</si>
  <si>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</si>
  <si>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</si>
  <si>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</si>
  <si>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</si>
  <si>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</si>
  <si>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</si>
  <si>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</si>
  <si>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</si>
  <si>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</si>
  <si>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</si>
  <si>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</si>
  <si>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</si>
  <si>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</si>
  <si>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</si>
  <si>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</si>
  <si>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</si>
  <si>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</si>
  <si>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</si>
  <si>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</si>
  <si>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</si>
  <si>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</si>
  <si>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</si>
  <si>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</si>
  <si>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</si>
  <si>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</si>
  <si>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</si>
  <si>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</si>
  <si>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</si>
  <si>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</si>
  <si>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</si>
  <si>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</si>
  <si>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</si>
  <si>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</si>
  <si>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</si>
  <si>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</si>
  <si>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</si>
  <si>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</si>
  <si>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</si>
  <si>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</si>
  <si>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</si>
  <si>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</si>
  <si>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</si>
  <si>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</si>
  <si>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</si>
  <si>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</si>
  <si>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</si>
  <si>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</si>
  <si>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</si>
  <si>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</si>
  <si>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</si>
  <si>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</si>
  <si>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</si>
  <si>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</si>
  <si>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</si>
  <si>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</si>
  <si>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</si>
  <si>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</si>
  <si>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</si>
  <si>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</si>
  <si>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</si>
  <si>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</si>
  <si>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</si>
  <si>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</si>
  <si>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</si>
  <si>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</si>
  <si>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</si>
  <si>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</si>
  <si>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</si>
  <si>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</si>
  <si>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</si>
  <si>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</si>
  <si>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</si>
  <si>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</si>
  <si>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</si>
  <si>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</si>
  <si>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</si>
  <si>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</si>
  <si>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</si>
  <si>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</si>
  <si>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</si>
  <si>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</si>
  <si>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</si>
  <si>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</si>
  <si>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</si>
  <si>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</si>
  <si>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</si>
  <si>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</si>
  <si>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</si>
  <si>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</si>
  <si>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</si>
  <si>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</si>
  <si>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</si>
  <si>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</si>
  <si>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</si>
  <si>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</si>
  <si>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</si>
  <si>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</si>
  <si>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</si>
  <si>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</si>
  <si>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</si>
  <si>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</si>
  <si>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</si>
  <si>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</si>
  <si>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</si>
  <si>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</si>
  <si>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</si>
  <si>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</si>
  <si>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</si>
  <si>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</si>
  <si>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</si>
  <si>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</si>
  <si>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</si>
  <si>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</si>
  <si>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</si>
  <si>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</si>
  <si>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</si>
  <si>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</si>
  <si>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</si>
  <si>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</si>
  <si>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</si>
  <si>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</si>
  <si>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</si>
  <si>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</si>
  <si>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</si>
  <si>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</si>
  <si>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</si>
  <si>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</si>
  <si>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</si>
  <si>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</si>
  <si>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</si>
  <si>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</si>
  <si>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</si>
  <si>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</si>
  <si>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</si>
  <si>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</si>
  <si>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</si>
  <si>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</si>
  <si>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</si>
  <si>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</si>
  <si>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</si>
  <si>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</si>
  <si>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</si>
  <si>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</si>
  <si>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</si>
  <si>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</si>
  <si>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</si>
  <si>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</si>
  <si>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</si>
  <si>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</si>
  <si>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</si>
  <si>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</si>
  <si>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</si>
  <si>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</si>
  <si>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</si>
  <si>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</si>
  <si>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</si>
  <si>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</si>
  <si>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</si>
  <si>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</si>
  <si>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</si>
  <si>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</si>
  <si>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</si>
  <si>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</si>
  <si>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</si>
  <si>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</si>
  <si>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</si>
  <si>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</si>
  <si>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</si>
  <si>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</si>
  <si>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</si>
  <si>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</si>
  <si>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</si>
  <si>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</si>
  <si>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</si>
  <si>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</si>
  <si>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</si>
  <si>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</si>
  <si>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</si>
  <si>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</si>
  <si>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</si>
  <si>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</si>
  <si>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</si>
  <si>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</si>
  <si>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</si>
  <si>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</si>
  <si>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</si>
  <si>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</si>
  <si>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</si>
  <si>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</si>
  <si>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</si>
  <si>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</si>
  <si>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</si>
  <si>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</si>
  <si>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</si>
  <si>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</si>
  <si>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</si>
  <si>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</si>
  <si>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</si>
  <si>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</si>
  <si>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</si>
  <si>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</si>
  <si>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</si>
  <si>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</si>
  <si>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</si>
  <si>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</si>
  <si>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</si>
  <si>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</si>
  <si>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</si>
  <si>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</si>
  <si>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</si>
  <si>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</si>
  <si>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</si>
  <si>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</si>
  <si>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</si>
  <si>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</si>
  <si>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</si>
  <si>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</si>
  <si>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</si>
  <si>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</si>
  <si>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</si>
  <si>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</si>
  <si>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</si>
  <si>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</si>
  <si>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</si>
  <si>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</si>
  <si>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</si>
  <si>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</si>
  <si>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</si>
  <si>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</si>
  <si>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</si>
  <si>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</si>
  <si>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</si>
  <si>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</si>
  <si>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</si>
  <si>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</si>
  <si>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</si>
  <si>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</si>
  <si>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</si>
  <si>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</si>
  <si>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</si>
  <si>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</si>
  <si>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</si>
  <si>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</si>
  <si>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</si>
  <si>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</si>
  <si>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</si>
  <si>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</si>
  <si>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</si>
  <si>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</si>
  <si>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</si>
  <si>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</si>
  <si>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</si>
  <si>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</si>
  <si>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</si>
  <si>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</si>
  <si>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</si>
  <si>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</si>
  <si>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</si>
  <si>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</si>
  <si>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</si>
  <si>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</si>
  <si>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</si>
  <si>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</si>
  <si>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</si>
  <si>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</si>
  <si>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</si>
  <si>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</si>
  <si>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</si>
  <si>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</si>
  <si>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</si>
  <si>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</si>
  <si>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</si>
  <si>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</si>
  <si>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</si>
  <si>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</si>
  <si>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</si>
  <si>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</si>
  <si>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</si>
  <si>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</si>
  <si>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</si>
  <si>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</si>
  <si>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</si>
  <si>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</si>
  <si>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</si>
  <si>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</si>
  <si>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</si>
  <si>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</si>
  <si>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</si>
  <si>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</si>
  <si>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</si>
  <si>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</si>
  <si>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</si>
  <si>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</si>
  <si>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</si>
  <si>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</si>
  <si>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</si>
  <si>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</si>
  <si>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</si>
  <si>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</si>
  <si>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</si>
  <si>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</si>
  <si>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</si>
  <si>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</si>
  <si>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</si>
  <si>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</si>
  <si>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</si>
  <si>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</si>
  <si>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</si>
  <si>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</si>
  <si>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</si>
  <si>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</si>
  <si>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</si>
  <si>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</si>
  <si>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</si>
  <si>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</si>
  <si>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</si>
  <si>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</si>
  <si>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</si>
  <si>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</si>
  <si>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</si>
  <si>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</si>
  <si>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</si>
  <si>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</si>
  <si>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</si>
  <si>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</si>
  <si>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</si>
  <si>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</si>
  <si>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</si>
  <si>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</si>
  <si>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</si>
  <si>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</si>
  <si>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</si>
  <si>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</si>
  <si>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</si>
  <si>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</si>
  <si>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</si>
  <si>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</si>
  <si>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</si>
  <si>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</si>
  <si>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</si>
  <si>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</si>
  <si>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</si>
  <si>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</si>
  <si>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</si>
  <si>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</si>
  <si>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</si>
  <si>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</si>
  <si>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</si>
  <si>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</si>
  <si>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</si>
  <si>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</si>
  <si>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</si>
  <si>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</si>
  <si>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</si>
  <si>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</si>
  <si>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</si>
  <si>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</si>
  <si>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</si>
  <si>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</si>
  <si>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</si>
  <si>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</si>
  <si>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</si>
  <si>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</si>
  <si>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</si>
  <si>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</si>
  <si>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</si>
  <si>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</si>
  <si>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</si>
  <si>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</si>
  <si>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</si>
  <si>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</si>
  <si>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</si>
  <si>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</si>
  <si>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</si>
  <si>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</si>
  <si>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</si>
  <si>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</si>
  <si>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</si>
  <si>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</si>
  <si>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</si>
  <si>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</si>
  <si>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</si>
  <si>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</si>
  <si>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</si>
  <si>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</si>
  <si>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</si>
  <si>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</si>
  <si>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</si>
  <si>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</si>
  <si>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</si>
  <si>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</si>
  <si>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</si>
  <si>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</si>
  <si>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</si>
  <si>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</si>
  <si>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</si>
  <si>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</si>
  <si>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</si>
  <si>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</si>
  <si>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</si>
  <si>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</si>
  <si>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</si>
  <si>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</si>
  <si>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</si>
  <si>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</si>
  <si>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</si>
  <si>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</si>
  <si>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</si>
  <si>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</si>
  <si>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</si>
  <si>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</si>
  <si>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</si>
  <si>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</si>
  <si>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</si>
  <si>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</si>
  <si>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</si>
  <si>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</si>
  <si>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</si>
  <si>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</si>
  <si>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</si>
  <si>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</si>
  <si>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</si>
  <si>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</si>
  <si>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</si>
  <si>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</si>
  <si>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</si>
  <si>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</si>
  <si>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</si>
  <si>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</si>
  <si>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</si>
  <si>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</si>
  <si>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</si>
  <si>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</si>
  <si>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</si>
  <si>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</si>
  <si>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</si>
  <si>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</si>
  <si>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</si>
  <si>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</si>
  <si>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</si>
  <si>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</si>
  <si>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</si>
  <si>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</si>
  <si>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</si>
  <si>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</si>
  <si>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</si>
  <si>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</si>
  <si>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</si>
  <si>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</si>
  <si>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</si>
  <si>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</si>
  <si>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</si>
  <si>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</si>
  <si>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</si>
  <si>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</si>
  <si>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</si>
  <si>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</si>
  <si>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</si>
  <si>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</si>
  <si>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</si>
  <si>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</si>
  <si>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</si>
  <si>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</si>
  <si>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</si>
  <si>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</si>
  <si>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</si>
  <si>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</si>
  <si>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</si>
  <si>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</si>
  <si>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</si>
  <si>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</si>
  <si>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</si>
  <si>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</si>
  <si>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</si>
  <si>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</si>
  <si>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</si>
  <si>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</si>
  <si>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</si>
  <si>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</si>
  <si>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</si>
  <si>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</si>
  <si>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</si>
  <si>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</si>
  <si>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</si>
  <si>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</si>
  <si>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</si>
  <si>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</si>
  <si>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</si>
  <si>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</si>
  <si>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</si>
  <si>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</si>
  <si>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</si>
  <si>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</si>
  <si>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</si>
  <si>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</si>
  <si>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</si>
  <si>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</si>
  <si>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</si>
  <si>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</si>
  <si>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</si>
  <si>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</si>
  <si>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</si>
  <si>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</si>
  <si>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</si>
  <si>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</si>
  <si>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</si>
  <si>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</si>
  <si>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</si>
  <si>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</si>
  <si>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</si>
  <si>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</si>
  <si>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</si>
  <si>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</si>
  <si>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</si>
  <si>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</si>
  <si>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</si>
  <si>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</si>
  <si>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</si>
  <si>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</si>
  <si>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</si>
  <si>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</si>
  <si>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</si>
  <si>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</si>
  <si>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</si>
  <si>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</si>
  <si>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</si>
  <si>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</si>
  <si>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</si>
  <si>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</si>
  <si>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</si>
  <si>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</si>
  <si>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</si>
  <si>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</si>
  <si>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</si>
  <si>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</si>
  <si>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</si>
  <si>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</si>
  <si>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</si>
  <si>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</si>
  <si>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</si>
  <si>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</si>
  <si>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</si>
  <si>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</si>
  <si>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</si>
  <si>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</si>
  <si>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</si>
  <si>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</si>
  <si>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</si>
  <si>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</si>
  <si>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</si>
  <si>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</si>
  <si>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</si>
  <si>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</si>
  <si>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</si>
  <si>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</si>
  <si>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</si>
  <si>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</si>
  <si>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</si>
  <si>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</si>
  <si>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</si>
  <si>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</si>
  <si>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</si>
  <si>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</si>
  <si>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</si>
  <si>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</si>
  <si>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</si>
  <si>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</si>
  <si>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</si>
  <si>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</si>
  <si>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</si>
  <si>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</si>
  <si>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</si>
  <si>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</si>
  <si>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</si>
  <si>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</si>
  <si>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</si>
  <si>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</si>
  <si>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</si>
  <si>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</si>
  <si>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</si>
  <si>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</si>
  <si>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</si>
  <si>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</si>
  <si>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</si>
  <si>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</si>
  <si>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</si>
  <si>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</si>
  <si>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</si>
  <si>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</si>
  <si>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</si>
  <si>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</si>
  <si>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</si>
  <si>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</si>
  <si>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</si>
  <si>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</si>
  <si>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</si>
  <si>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</si>
  <si>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</si>
  <si>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</si>
  <si>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</si>
  <si>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</si>
  <si>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</si>
  <si>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</si>
  <si>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</si>
  <si>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</si>
  <si>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</si>
  <si>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</si>
  <si>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</si>
  <si>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</si>
  <si>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</si>
  <si>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</si>
  <si>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</si>
  <si>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</si>
  <si>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</si>
  <si>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</si>
  <si>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</si>
  <si>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</si>
  <si>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</si>
  <si>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</si>
  <si>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</si>
  <si>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</si>
  <si>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</si>
  <si>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</si>
  <si>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</si>
  <si>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</si>
  <si>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</si>
  <si>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</si>
  <si>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</si>
  <si>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</si>
  <si>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</si>
  <si>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</si>
  <si>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</si>
  <si>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</si>
  <si>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</si>
  <si>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</si>
  <si>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</si>
  <si>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</si>
  <si>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</si>
  <si>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</si>
  <si>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</si>
  <si>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</si>
  <si>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</si>
  <si>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</si>
  <si>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</si>
  <si>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</si>
  <si>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</si>
  <si>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</si>
  <si>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</si>
  <si>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</si>
  <si>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</si>
  <si>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</si>
  <si>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</si>
  <si>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</si>
  <si>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</si>
  <si>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</si>
  <si>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</si>
  <si>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</si>
  <si>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</si>
  <si>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</si>
  <si>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</si>
  <si>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</si>
  <si>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</si>
  <si>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</si>
  <si>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</si>
  <si>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</si>
  <si>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</si>
  <si>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</si>
  <si>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</si>
  <si>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</si>
  <si>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</si>
  <si>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</si>
  <si>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</si>
  <si>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</si>
  <si>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</si>
  <si>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</si>
  <si>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</si>
  <si>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</si>
  <si>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</si>
  <si>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</si>
  <si>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</si>
  <si>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</si>
  <si>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</si>
  <si>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</si>
  <si>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</si>
  <si>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</si>
  <si>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</si>
  <si>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</si>
  <si>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</si>
  <si>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</si>
  <si>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</si>
  <si>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</si>
  <si>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</si>
  <si>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</si>
  <si>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</si>
  <si>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</si>
  <si>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</si>
  <si>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</si>
  <si>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</si>
  <si>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</si>
  <si>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</si>
  <si>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</si>
  <si>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</si>
  <si>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</si>
  <si>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</si>
  <si>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</si>
  <si>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</si>
  <si>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</si>
  <si>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</si>
  <si>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</si>
  <si>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</si>
  <si>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</si>
  <si>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</si>
  <si>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</si>
  <si>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</si>
  <si>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</si>
  <si>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</si>
  <si>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</si>
  <si>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</si>
  <si>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</si>
  <si>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</si>
  <si>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</si>
  <si>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</si>
  <si>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</si>
  <si>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</si>
  <si>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</si>
  <si>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</si>
  <si>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</si>
  <si>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</si>
  <si>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</si>
  <si>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</si>
  <si>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</si>
  <si>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</si>
  <si>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</si>
  <si>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</si>
  <si>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</si>
  <si>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</si>
  <si>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</si>
  <si>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</si>
  <si>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</si>
  <si>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</si>
  <si>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</si>
  <si>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</si>
  <si>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</si>
  <si>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</si>
  <si>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</si>
  <si>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</si>
  <si>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</si>
  <si>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</si>
  <si>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</si>
  <si>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</si>
  <si>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</si>
  <si>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</si>
  <si>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</si>
  <si>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</si>
  <si>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</si>
  <si>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</si>
  <si>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</si>
  <si>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</si>
  <si>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</si>
  <si>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</si>
  <si>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</si>
  <si>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</si>
  <si>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</si>
  <si>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</si>
  <si>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</si>
  <si>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</si>
  <si>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</si>
  <si>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</si>
  <si>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</si>
  <si>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</si>
  <si>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</si>
  <si>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</si>
  <si>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</si>
  <si>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</si>
  <si>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</si>
  <si>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</si>
  <si>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</si>
  <si>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</si>
  <si>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</si>
  <si>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</si>
  <si>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</si>
  <si>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</si>
  <si>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</si>
  <si>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</si>
  <si>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</si>
  <si>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</si>
  <si>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</si>
  <si>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</si>
  <si>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</si>
  <si>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</si>
  <si>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</si>
  <si>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</si>
  <si>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</si>
  <si>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</si>
  <si>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</si>
  <si>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</si>
  <si>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</si>
  <si>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</si>
  <si>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</si>
  <si>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</si>
  <si>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</si>
  <si>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</si>
  <si>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</si>
  <si>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</si>
  <si>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</si>
  <si>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</si>
  <si>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</si>
  <si>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</si>
  <si>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</si>
  <si>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</si>
  <si>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</si>
  <si>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</si>
  <si>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</si>
  <si>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</si>
  <si>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</si>
  <si>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</si>
  <si>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</si>
  <si>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</si>
  <si>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</si>
  <si>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</si>
  <si>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</si>
  <si>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</si>
  <si>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</si>
  <si>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</si>
  <si>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</si>
  <si>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</si>
  <si>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</si>
  <si>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</si>
  <si>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</si>
  <si>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</si>
  <si>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</si>
  <si>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</si>
  <si>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</si>
  <si>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</si>
  <si>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</si>
  <si>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</si>
  <si>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</si>
  <si>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</si>
  <si>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</si>
  <si>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</si>
  <si>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</si>
  <si>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</si>
  <si>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</si>
  <si>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</si>
  <si>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</si>
  <si>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</si>
  <si>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</si>
  <si>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</si>
  <si>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</si>
  <si>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</si>
  <si>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</si>
  <si>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</si>
  <si>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</si>
  <si>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</si>
  <si>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</si>
  <si>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</si>
  <si>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</si>
  <si>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</si>
  <si>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</si>
  <si>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</si>
  <si>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</si>
  <si>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</si>
  <si>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</si>
  <si>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</si>
  <si>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</si>
  <si>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</si>
  <si>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</si>
  <si>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</si>
  <si>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</si>
  <si>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</si>
  <si>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</si>
  <si>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</si>
  <si>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</si>
  <si>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</si>
  <si>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</si>
  <si>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</si>
  <si>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</si>
  <si>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</si>
  <si>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</si>
  <si>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</si>
  <si>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</si>
  <si>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</si>
  <si>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</si>
  <si>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</si>
  <si>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</si>
  <si>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</si>
  <si>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</si>
  <si>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</si>
  <si>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</si>
  <si>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</si>
  <si>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</si>
  <si>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</si>
  <si>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</si>
  <si>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</si>
  <si>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</si>
  <si>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</si>
  <si>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</si>
  <si>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</si>
  <si>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</si>
  <si>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</si>
  <si>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</si>
  <si>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</si>
  <si>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</si>
  <si>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</si>
  <si>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</si>
  <si>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</si>
  <si>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</si>
  <si>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</si>
  <si>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</si>
  <si>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</si>
  <si>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</si>
  <si>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</si>
  <si>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</si>
  <si>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</si>
  <si>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</si>
  <si>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</si>
  <si>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</si>
  <si>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</si>
  <si>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</si>
  <si>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</si>
  <si>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</si>
  <si>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</si>
  <si>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</si>
  <si>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</si>
  <si>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</si>
  <si>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</si>
  <si>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</si>
  <si>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</si>
  <si>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</si>
  <si>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</si>
  <si>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</si>
  <si>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</si>
  <si>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</si>
  <si>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</si>
  <si>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</si>
  <si>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</si>
  <si>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</si>
  <si>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</si>
  <si>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</si>
  <si>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</si>
  <si>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</si>
  <si>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</si>
  <si>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</si>
  <si>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</si>
  <si>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</si>
  <si>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</si>
  <si>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</si>
  <si>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</si>
  <si>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</si>
  <si>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</si>
  <si>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</si>
  <si>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</si>
  <si>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</si>
  <si>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</si>
  <si>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</si>
  <si>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</si>
  <si>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</si>
  <si>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</si>
  <si>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</si>
  <si>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</si>
  <si>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</si>
  <si>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</si>
  <si>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</si>
  <si>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</si>
  <si>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</si>
  <si>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</si>
  <si>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</si>
  <si>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</si>
  <si>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</si>
  <si>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</si>
  <si>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</si>
  <si>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</si>
  <si>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</si>
  <si>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</si>
  <si>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</si>
  <si>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</si>
  <si>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</si>
  <si>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</si>
  <si>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</si>
  <si>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</si>
  <si>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</si>
  <si>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</si>
  <si>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</si>
  <si>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</si>
  <si>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</si>
  <si>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</si>
  <si>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</si>
  <si>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</si>
  <si>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</si>
  <si>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</si>
  <si>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</si>
  <si>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</si>
  <si>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</si>
  <si>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</si>
  <si>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</si>
  <si>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</si>
  <si>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</si>
  <si>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</si>
  <si>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</si>
  <si>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</si>
  <si>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</si>
  <si>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</si>
  <si>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</si>
  <si>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</si>
  <si>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</si>
  <si>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</si>
  <si>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</si>
  <si>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</si>
  <si>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</si>
  <si>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</si>
  <si>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</si>
  <si>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</si>
  <si>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</si>
  <si>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</si>
  <si>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</si>
  <si>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</si>
  <si>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</si>
  <si>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</si>
  <si>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</si>
  <si>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</si>
  <si>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</si>
  <si>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</si>
  <si>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</si>
  <si>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</si>
  <si>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</si>
  <si>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</si>
  <si>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</si>
  <si>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</si>
  <si>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</si>
  <si>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</si>
  <si>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</si>
  <si>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</si>
  <si>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</si>
  <si>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</si>
  <si>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</si>
  <si>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</si>
  <si>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</si>
  <si>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</si>
  <si>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</si>
  <si>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</si>
  <si>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</si>
  <si>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</si>
  <si>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</si>
  <si>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</si>
  <si>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</si>
  <si>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</si>
  <si>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</si>
  <si>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</si>
  <si>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</si>
  <si>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</si>
  <si>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</si>
  <si>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</si>
  <si>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</si>
  <si>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</si>
  <si>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</si>
  <si>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</si>
  <si>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</si>
  <si>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</si>
  <si>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</si>
  <si>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</si>
  <si>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</si>
  <si>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</si>
  <si>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</si>
  <si>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</si>
  <si>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</si>
  <si>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</si>
  <si>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</si>
  <si>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</si>
  <si>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</si>
  <si>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</si>
  <si>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</si>
  <si>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</si>
  <si>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</si>
  <si>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</si>
  <si>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</si>
  <si>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</si>
  <si>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</si>
  <si>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</si>
  <si>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</si>
  <si>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</si>
  <si>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</si>
  <si>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</si>
  <si>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</si>
  <si>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</si>
  <si>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</si>
  <si>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</si>
  <si>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</si>
  <si>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</si>
  <si>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</si>
  <si>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</si>
  <si>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</si>
  <si>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</si>
  <si>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</si>
  <si>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</si>
  <si>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</si>
  <si>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</si>
  <si>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</si>
  <si>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</si>
  <si>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</si>
  <si>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</si>
  <si>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</si>
  <si>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</si>
  <si>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</si>
  <si>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</si>
  <si>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</si>
  <si>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</si>
  <si>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</si>
  <si>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</si>
  <si>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</si>
  <si>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</si>
  <si>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</si>
  <si>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</si>
  <si>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</si>
  <si>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</si>
  <si>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</si>
  <si>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</si>
  <si>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</si>
  <si>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</si>
  <si>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</si>
  <si>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</si>
  <si>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</si>
  <si>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</si>
  <si>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</si>
  <si>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</si>
  <si>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</si>
  <si>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</si>
  <si>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</si>
  <si>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</si>
  <si>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</si>
  <si>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</si>
  <si>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</si>
  <si>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</si>
  <si>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</si>
  <si>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</si>
  <si>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</si>
  <si>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</si>
  <si>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</si>
  <si>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</si>
  <si>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</si>
  <si>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</si>
  <si>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</si>
  <si>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</si>
  <si>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</si>
  <si>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</si>
  <si>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</si>
  <si>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</si>
  <si>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</si>
  <si>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</si>
  <si>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</si>
  <si>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</si>
  <si>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</si>
  <si>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</si>
  <si>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</si>
  <si>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</si>
  <si>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</si>
  <si>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</si>
  <si>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</si>
  <si>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</si>
  <si>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</si>
  <si>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</si>
  <si>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</si>
  <si>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</si>
  <si>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</si>
  <si>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</si>
  <si>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</si>
  <si>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</si>
  <si>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</si>
  <si>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</si>
  <si>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</si>
  <si>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</si>
  <si>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</si>
  <si>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</si>
  <si>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</si>
  <si>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</si>
  <si>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</si>
  <si>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</si>
  <si>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</si>
  <si>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</si>
  <si>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</si>
  <si>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</si>
  <si>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</si>
  <si>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</si>
  <si>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</si>
  <si>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</si>
  <si>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</si>
  <si>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</si>
  <si>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</si>
  <si>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</si>
  <si>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</si>
  <si>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</si>
  <si>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</si>
  <si>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</si>
  <si>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</si>
  <si>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</si>
  <si>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</si>
  <si>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</si>
  <si>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</si>
  <si>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</si>
  <si>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</si>
  <si>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</si>
  <si>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</si>
  <si>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</si>
  <si>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</si>
  <si>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</si>
  <si>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</si>
  <si>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</si>
  <si>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</si>
  <si>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</si>
  <si>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</si>
  <si>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</si>
  <si>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</si>
  <si>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</si>
  <si>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</si>
  <si>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</si>
  <si>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</si>
  <si>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</si>
  <si>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</si>
  <si>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</si>
  <si>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</si>
  <si>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</si>
  <si>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</si>
  <si>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</si>
  <si>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</si>
  <si>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</si>
  <si>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</si>
  <si>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</si>
  <si>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</si>
  <si>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</si>
  <si>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</si>
  <si>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</si>
  <si>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</si>
  <si>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</si>
  <si>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</si>
  <si>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</si>
  <si>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</si>
  <si>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</si>
  <si>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</si>
  <si>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</si>
  <si>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</si>
  <si>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</si>
  <si>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</si>
  <si>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</si>
  <si>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</si>
  <si>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</si>
  <si>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</si>
  <si>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</si>
  <si>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</si>
  <si>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</si>
  <si>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</si>
  <si>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</si>
  <si>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</si>
  <si>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</si>
  <si>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</si>
  <si>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</si>
  <si>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</si>
  <si>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</si>
  <si>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</si>
  <si>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</si>
  <si>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</si>
  <si>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</si>
  <si>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</si>
  <si>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</si>
  <si>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</si>
  <si>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</si>
  <si>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</si>
  <si>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</si>
  <si>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</si>
  <si>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</si>
  <si>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</si>
  <si>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</si>
  <si>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</si>
  <si>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</si>
  <si>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</si>
  <si>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</si>
  <si>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</si>
  <si>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</si>
  <si>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</si>
  <si>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</si>
  <si>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</si>
  <si>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</si>
  <si>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</si>
  <si>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</si>
  <si>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</si>
  <si>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</si>
  <si>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</si>
  <si>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</si>
  <si>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</si>
  <si>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</si>
  <si>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</si>
  <si>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</si>
  <si>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</si>
  <si>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</si>
  <si>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</si>
  <si>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</si>
  <si>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</si>
  <si>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</si>
  <si>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</si>
  <si>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</si>
  <si>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</si>
  <si>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</si>
  <si>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</si>
  <si>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</si>
  <si>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</si>
  <si>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</si>
  <si>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</si>
  <si>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</si>
  <si>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</si>
  <si>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</si>
  <si>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</si>
  <si>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</si>
  <si>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</si>
  <si>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</si>
  <si>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</si>
  <si>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</si>
  <si>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</si>
  <si>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</si>
  <si>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</si>
  <si>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</si>
  <si>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</si>
  <si>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</si>
  <si>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</si>
  <si>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</si>
  <si>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</si>
  <si>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</si>
  <si>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</si>
  <si>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</si>
  <si>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</si>
  <si>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</si>
  <si>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</si>
  <si>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</si>
  <si>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</si>
  <si>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</si>
  <si>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</si>
  <si>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</si>
  <si>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</si>
  <si>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</si>
  <si>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</si>
  <si>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</si>
  <si>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</si>
  <si>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</si>
  <si>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</si>
  <si>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</si>
  <si>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</si>
  <si>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</si>
  <si>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</si>
  <si>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</si>
  <si>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</si>
  <si>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</si>
  <si>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</si>
  <si>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</si>
  <si>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</si>
  <si>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</si>
  <si>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</si>
  <si>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</si>
  <si>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</si>
  <si>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</si>
  <si>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</si>
  <si>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</si>
  <si>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</si>
  <si>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</si>
  <si>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</si>
  <si>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</si>
  <si>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</si>
  <si>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</si>
  <si>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</si>
  <si>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</si>
  <si>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</si>
  <si>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</si>
  <si>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</si>
  <si>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</si>
  <si>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</si>
  <si>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</si>
  <si>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</si>
  <si>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</si>
  <si>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</si>
  <si>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</si>
  <si>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</si>
  <si>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</si>
  <si>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</si>
  <si>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</si>
  <si>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</si>
  <si>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</si>
  <si>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</si>
  <si>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</si>
  <si>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</si>
  <si>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</si>
  <si>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</si>
  <si>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</si>
  <si>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</si>
  <si>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</si>
  <si>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</si>
  <si>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</si>
  <si>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</si>
  <si>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</si>
  <si>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</si>
  <si>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</si>
  <si>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</si>
  <si>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</si>
  <si>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</si>
  <si>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</si>
  <si>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</si>
  <si>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</si>
  <si>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</si>
  <si>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</si>
  <si>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</si>
  <si>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</si>
  <si>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</si>
  <si>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</si>
  <si>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</si>
  <si>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</si>
  <si>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</si>
  <si>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</si>
  <si>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</si>
  <si>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</si>
  <si>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</si>
  <si>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</si>
  <si>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</si>
  <si>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</si>
  <si>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</si>
  <si>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</si>
  <si>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</si>
  <si>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</si>
  <si>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</si>
  <si>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</si>
  <si>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</si>
  <si>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</si>
  <si>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</si>
  <si>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</si>
  <si>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</si>
  <si>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</si>
  <si>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</si>
  <si>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</si>
  <si>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</si>
  <si>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</si>
  <si>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</si>
  <si>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</si>
  <si>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</si>
  <si>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</si>
  <si>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</si>
  <si>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</si>
  <si>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</si>
  <si>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</si>
  <si>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</si>
  <si>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</si>
  <si>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</si>
  <si>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</si>
  <si>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</si>
  <si>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</si>
  <si>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</si>
  <si>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</si>
  <si>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</si>
  <si>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</si>
  <si>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</si>
  <si>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</si>
  <si>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</si>
  <si>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</si>
  <si>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</si>
  <si>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</si>
  <si>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</si>
  <si>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</si>
  <si>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</si>
  <si>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</si>
  <si>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</si>
  <si>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</si>
  <si>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</si>
  <si>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</si>
  <si>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</si>
  <si>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</si>
  <si>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</si>
  <si>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</si>
  <si>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</si>
  <si>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</si>
  <si>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</si>
  <si>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</si>
  <si>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</si>
  <si>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</si>
  <si>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</si>
  <si>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</si>
  <si>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</si>
  <si>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</si>
  <si>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</si>
  <si>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</si>
  <si>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</si>
  <si>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</si>
  <si>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</si>
  <si>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</si>
  <si>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</si>
  <si>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</si>
  <si>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</si>
  <si>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</si>
  <si>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</si>
  <si>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</si>
  <si>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</si>
  <si>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</si>
  <si>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</si>
  <si>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</si>
  <si>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</si>
  <si>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</si>
  <si>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</si>
  <si>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</si>
  <si>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</si>
  <si>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</si>
  <si>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</si>
  <si>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</si>
  <si>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</si>
  <si>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</si>
  <si>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</si>
  <si>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</si>
  <si>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</si>
  <si>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</si>
  <si>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</si>
  <si>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</si>
  <si>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</si>
  <si>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</si>
  <si>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</si>
  <si>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</si>
  <si>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</si>
  <si>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</si>
  <si>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</si>
  <si>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</si>
  <si>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</si>
  <si>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</si>
  <si>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</si>
  <si>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</si>
  <si>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</si>
  <si>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</si>
  <si>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</si>
  <si>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</si>
  <si>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</si>
  <si>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</si>
  <si>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</si>
  <si>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</si>
  <si>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</si>
  <si>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</si>
  <si>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</si>
  <si>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</si>
  <si>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</si>
  <si>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</si>
  <si>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</si>
  <si>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</si>
  <si>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</si>
  <si>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</si>
  <si>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</si>
  <si>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</si>
  <si>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</si>
  <si>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</si>
  <si>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</si>
  <si>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</si>
  <si>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</si>
  <si>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</si>
  <si>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</si>
  <si>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</si>
  <si>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</si>
  <si>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</si>
  <si>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</si>
  <si>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</si>
  <si>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</si>
  <si>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</si>
  <si>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</si>
  <si>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</si>
  <si>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</si>
  <si>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</si>
  <si>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</si>
  <si>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</si>
  <si>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</si>
  <si>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</si>
  <si>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</si>
  <si>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</si>
  <si>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</si>
  <si>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</si>
  <si>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</si>
  <si>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</si>
  <si>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</si>
  <si>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</si>
  <si>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</si>
  <si>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</si>
  <si>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</si>
  <si>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</si>
  <si>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</si>
  <si>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</si>
  <si>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</si>
  <si>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</si>
  <si>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</si>
  <si>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</si>
  <si>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</si>
  <si>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</si>
  <si>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</si>
  <si>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</si>
  <si>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</si>
  <si>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</si>
  <si>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</si>
  <si>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</si>
  <si>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</si>
  <si>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</si>
  <si>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</si>
  <si>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</si>
  <si>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</si>
  <si>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</si>
  <si>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</si>
  <si>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</si>
  <si>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</si>
  <si>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</si>
  <si>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</si>
  <si>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</si>
  <si>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</si>
  <si>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</si>
  <si>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</si>
  <si>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</si>
  <si>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</si>
  <si>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</si>
  <si>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</si>
  <si>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</si>
  <si>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</si>
  <si>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</si>
  <si>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</si>
  <si>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</si>
  <si>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</si>
  <si>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</si>
  <si>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</si>
  <si>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</si>
  <si>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</si>
  <si>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</si>
  <si>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</si>
  <si>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</si>
  <si>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</si>
  <si>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</si>
  <si>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</si>
  <si>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</si>
  <si>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</si>
  <si>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</si>
  <si>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</si>
  <si>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</si>
  <si>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</si>
  <si>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</si>
  <si>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</si>
  <si>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</si>
  <si>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</si>
  <si>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</si>
  <si>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</si>
  <si>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</si>
  <si>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</si>
  <si>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</si>
  <si>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</si>
  <si>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</si>
  <si>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</si>
  <si>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</si>
  <si>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</si>
  <si>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</si>
  <si>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</si>
  <si>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</si>
  <si>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</si>
  <si>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</si>
  <si>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</si>
  <si>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</si>
  <si>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</si>
  <si>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</si>
  <si>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</si>
  <si>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</si>
  <si>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</si>
  <si>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</si>
  <si>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</si>
  <si>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</si>
  <si>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</si>
  <si>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</si>
  <si>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</si>
  <si>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</si>
  <si>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</si>
  <si>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</si>
  <si>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</si>
  <si>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</si>
  <si>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</si>
  <si>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</si>
  <si>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</si>
  <si>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</si>
  <si>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</si>
  <si>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</si>
  <si>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</si>
  <si>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</si>
  <si>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</si>
  <si>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</si>
  <si>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</si>
  <si>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</si>
  <si>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</si>
  <si>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</si>
  <si>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</si>
  <si>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</si>
  <si>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</si>
  <si>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</si>
  <si>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</si>
  <si>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</si>
  <si>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</si>
  <si>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</si>
  <si>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</si>
  <si>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</si>
  <si>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</si>
  <si>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</si>
  <si>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</si>
  <si>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</si>
  <si>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</si>
  <si>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</si>
  <si>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</si>
  <si>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</si>
  <si>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</si>
  <si>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</si>
  <si>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</si>
  <si>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</si>
  <si>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</si>
  <si>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</si>
  <si>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</si>
  <si>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</si>
  <si>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</si>
  <si>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</si>
  <si>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</si>
  <si>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</si>
  <si>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</si>
  <si>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</si>
  <si>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</si>
  <si>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</si>
  <si>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</si>
  <si>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</si>
  <si>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</si>
  <si>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</si>
  <si>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</si>
  <si>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</si>
  <si>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</si>
  <si>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</si>
  <si>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</si>
  <si>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</si>
  <si>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</si>
  <si>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</si>
  <si>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</si>
  <si>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</si>
  <si>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</si>
  <si>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</si>
  <si>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</si>
  <si>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</si>
  <si>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</si>
  <si>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</si>
  <si>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</si>
  <si>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</si>
  <si>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</si>
  <si>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</si>
  <si>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</si>
  <si>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</si>
  <si>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</si>
  <si>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</si>
  <si>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</si>
  <si>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</si>
  <si>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</si>
  <si>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</si>
  <si>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</si>
  <si>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</si>
  <si>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</si>
  <si>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</si>
  <si>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</si>
  <si>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</si>
  <si>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</si>
  <si>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</si>
  <si>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</si>
  <si>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</si>
  <si>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</si>
  <si>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</si>
  <si>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</si>
  <si>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</si>
  <si>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</si>
  <si>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</si>
  <si>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</si>
  <si>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</si>
  <si>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</si>
  <si>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</si>
  <si>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</si>
  <si>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</si>
  <si>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</si>
  <si>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</si>
  <si>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</si>
  <si>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</si>
  <si>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</si>
  <si>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</si>
  <si>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</si>
  <si>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</si>
  <si>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</si>
  <si>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</si>
  <si>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</si>
  <si>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</si>
  <si>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</si>
  <si>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</si>
  <si>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</si>
  <si>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</si>
  <si>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</si>
  <si>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</si>
  <si>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</si>
  <si>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</si>
  <si>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</si>
  <si>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</si>
  <si>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</si>
  <si>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</si>
  <si>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</si>
  <si>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</si>
  <si>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</si>
  <si>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</si>
  <si>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</si>
  <si>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</si>
  <si>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</si>
  <si>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</si>
  <si>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</si>
  <si>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</si>
  <si>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</si>
  <si>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</si>
  <si>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</si>
  <si>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</si>
  <si>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</si>
  <si>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</si>
  <si>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</si>
  <si>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</si>
  <si>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</si>
  <si>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</si>
  <si>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</si>
  <si>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</si>
  <si>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</si>
  <si>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</si>
  <si>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</si>
  <si>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</si>
  <si>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</si>
  <si>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</si>
  <si>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</si>
  <si>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</si>
  <si>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</si>
  <si>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</si>
  <si>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</si>
  <si>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</si>
  <si>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</si>
  <si>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</si>
  <si>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</si>
  <si>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</si>
  <si>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</si>
  <si>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</si>
  <si>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</si>
  <si>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</si>
  <si>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</si>
  <si>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</si>
  <si>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</si>
  <si>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</si>
  <si>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</si>
  <si>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</si>
  <si>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</si>
  <si>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</si>
  <si>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</si>
  <si>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</si>
  <si>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</si>
  <si>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</si>
  <si>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</si>
  <si>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</si>
  <si>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</si>
  <si>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</si>
  <si>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</si>
  <si>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</si>
  <si>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</si>
  <si>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</si>
  <si>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</si>
  <si>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</si>
  <si>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</si>
  <si>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</si>
  <si>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</si>
  <si>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</si>
  <si>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</si>
  <si>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</si>
  <si>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</si>
  <si>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</si>
  <si>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</si>
  <si>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</si>
  <si>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</si>
  <si>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</si>
  <si>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</si>
  <si>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</si>
  <si>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</si>
  <si>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</si>
  <si>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</si>
  <si>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</si>
  <si>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</si>
  <si>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</si>
  <si>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</si>
  <si>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</si>
  <si>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</si>
  <si>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</si>
  <si>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</si>
  <si>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</si>
  <si>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</si>
  <si>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</si>
  <si>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</si>
  <si>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</si>
  <si>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</si>
  <si>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</si>
  <si>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</si>
  <si>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</si>
  <si>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</si>
  <si>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</si>
  <si>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</si>
  <si>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</si>
  <si>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</si>
  <si>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</si>
  <si>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</si>
  <si>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</si>
  <si>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</si>
  <si>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</si>
  <si>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</si>
  <si>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</si>
  <si>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</si>
  <si>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</si>
  <si>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</si>
  <si>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</si>
  <si>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</si>
  <si>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</si>
  <si>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</si>
  <si>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</si>
  <si>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</si>
  <si>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</si>
  <si>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</si>
  <si>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</si>
  <si>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</si>
  <si>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</si>
  <si>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</si>
  <si>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</si>
  <si>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</si>
  <si>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</si>
  <si>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</si>
  <si>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</si>
  <si>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</si>
  <si>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</si>
  <si>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</si>
  <si>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</si>
  <si>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</si>
  <si>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</si>
  <si>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</si>
  <si>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</si>
  <si>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</si>
  <si>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</si>
  <si>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</si>
  <si>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</si>
  <si>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</si>
  <si>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</si>
  <si>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</si>
  <si>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</si>
  <si>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</si>
  <si>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</si>
  <si>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</si>
  <si>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</si>
  <si>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</si>
  <si>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</si>
  <si>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</si>
  <si>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</si>
  <si>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</si>
  <si>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</si>
  <si>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</si>
  <si>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</si>
  <si>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</si>
  <si>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</si>
  <si>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</si>
  <si>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</si>
  <si>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</si>
  <si>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</si>
  <si>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</si>
  <si>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</si>
  <si>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</si>
  <si>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</si>
  <si>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</si>
  <si>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</si>
  <si>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</si>
  <si>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</si>
  <si>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</si>
  <si>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</si>
  <si>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</si>
  <si>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</si>
  <si>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</si>
  <si>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</si>
  <si>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</si>
  <si>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</si>
  <si>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</si>
  <si>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</si>
  <si>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</si>
  <si>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</si>
  <si>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</si>
  <si>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</si>
  <si>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</si>
  <si>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</si>
  <si>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</si>
  <si>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</si>
  <si>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</si>
  <si>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</si>
  <si>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</si>
  <si>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</si>
  <si>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</si>
  <si>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</si>
  <si>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</si>
  <si>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</si>
  <si>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</si>
  <si>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</si>
  <si>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</si>
  <si>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</si>
  <si>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</si>
  <si>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</si>
  <si>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</si>
  <si>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</si>
  <si>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</si>
  <si>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</si>
  <si>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</si>
  <si>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</si>
  <si>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</si>
  <si>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</si>
  <si>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</si>
  <si>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</si>
  <si>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</si>
  <si>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</si>
  <si>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</si>
  <si>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</si>
  <si>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</si>
  <si>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</si>
  <si>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</si>
  <si>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</si>
  <si>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</si>
  <si>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</si>
  <si>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</si>
  <si>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</si>
  <si>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</si>
  <si>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</si>
  <si>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</si>
  <si>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</si>
  <si>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</si>
  <si>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</si>
  <si>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</si>
  <si>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</si>
  <si>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</si>
  <si>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</si>
  <si>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</si>
  <si>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</si>
  <si>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</si>
  <si>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</si>
  <si>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</si>
  <si>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</si>
  <si>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</si>
  <si>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</si>
  <si>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</si>
  <si>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</si>
  <si>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</si>
  <si>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</si>
  <si>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</si>
  <si>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</si>
  <si>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</si>
  <si>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</si>
  <si>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</si>
  <si>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</si>
  <si>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</si>
  <si>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</si>
  <si>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</si>
  <si>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</si>
  <si>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</si>
  <si>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</si>
  <si>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</si>
  <si>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</si>
  <si>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</si>
  <si>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</si>
  <si>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</si>
  <si>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</si>
  <si>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</si>
  <si>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</si>
  <si>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</si>
  <si>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</si>
  <si>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</si>
  <si>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</si>
  <si>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</si>
  <si>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</si>
  <si>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</si>
  <si>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</si>
  <si>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</si>
  <si>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</si>
  <si>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</si>
  <si>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</si>
  <si>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</si>
  <si>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</si>
  <si>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</si>
  <si>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</si>
  <si>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</si>
  <si>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</si>
  <si>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</si>
  <si>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</si>
  <si>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</si>
  <si>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</si>
  <si>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</si>
  <si>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</si>
  <si>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</si>
  <si>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</si>
  <si>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</si>
  <si>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</si>
  <si>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</si>
  <si>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</si>
  <si>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</si>
  <si>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</si>
  <si>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</si>
  <si>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</si>
  <si>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</si>
  <si>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</si>
  <si>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</si>
  <si>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</si>
  <si>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</si>
  <si>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</si>
  <si>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</si>
  <si>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</si>
  <si>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</si>
  <si>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</si>
  <si>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</si>
  <si>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</si>
  <si>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</si>
  <si>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</si>
  <si>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</si>
  <si>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</si>
  <si>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</si>
  <si>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</si>
  <si>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</si>
  <si>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</si>
  <si>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</si>
  <si>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</si>
  <si>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</si>
  <si>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</si>
  <si>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</si>
  <si>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</si>
  <si>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</si>
  <si>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</si>
  <si>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</si>
  <si>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</si>
  <si>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</si>
  <si>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</si>
  <si>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</si>
  <si>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</si>
  <si>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</si>
  <si>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</si>
  <si>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</si>
  <si>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</si>
  <si>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</si>
  <si>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</si>
  <si>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</si>
  <si>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</si>
  <si>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</si>
  <si>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</si>
  <si>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</si>
  <si>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</si>
  <si>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</si>
  <si>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</si>
  <si>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</si>
  <si>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</si>
  <si>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</si>
  <si>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</si>
  <si>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</si>
  <si>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</si>
  <si>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</si>
  <si>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</si>
  <si>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</si>
  <si>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</si>
  <si>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</si>
  <si>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</si>
  <si>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</si>
  <si>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</si>
  <si>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</si>
  <si>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</si>
  <si>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</si>
  <si>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</si>
  <si>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</si>
  <si>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</si>
  <si>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</si>
  <si>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</si>
  <si>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</si>
  <si>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</si>
  <si>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</si>
  <si>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</si>
  <si>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</si>
  <si>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</si>
  <si>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</si>
  <si>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</si>
  <si>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</si>
  <si>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</si>
  <si>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</si>
  <si>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</si>
  <si>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</si>
  <si>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</si>
  <si>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</si>
  <si>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</si>
  <si>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</si>
  <si>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</si>
  <si>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</si>
  <si>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</si>
  <si>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</si>
  <si>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</si>
  <si>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</si>
  <si>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</si>
  <si>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</si>
  <si>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</si>
  <si>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</si>
  <si>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</si>
  <si>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</si>
  <si>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</si>
  <si>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</si>
  <si>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</si>
  <si>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</si>
  <si>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</si>
  <si>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</si>
  <si>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</si>
  <si>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</si>
  <si>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</si>
  <si>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</si>
  <si>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</si>
  <si>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</si>
  <si>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</si>
  <si>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</si>
  <si>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</si>
  <si>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</si>
  <si>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</si>
  <si>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</si>
  <si>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</si>
  <si>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</si>
  <si>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</si>
  <si>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</si>
  <si>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</si>
  <si>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</si>
  <si>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</si>
  <si>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</si>
  <si>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</si>
  <si>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</si>
  <si>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</si>
  <si>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</si>
  <si>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</si>
  <si>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</si>
  <si>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</si>
  <si>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</si>
  <si>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</si>
  <si>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</si>
  <si>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</si>
  <si>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</si>
  <si>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</si>
  <si>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</si>
  <si>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</si>
  <si>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</si>
  <si>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</si>
  <si>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</si>
  <si>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</si>
  <si>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</si>
  <si>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</si>
  <si>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</si>
  <si>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</si>
  <si>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</si>
  <si>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</si>
  <si>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</si>
  <si>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</si>
  <si>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</si>
  <si>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</si>
  <si>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</si>
  <si>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</si>
  <si>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</si>
  <si>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</si>
  <si>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</si>
  <si>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</si>
  <si>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</si>
  <si>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</si>
  <si>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</si>
  <si>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</si>
  <si>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</si>
  <si>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</si>
  <si>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</si>
  <si>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</si>
  <si>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</si>
  <si>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</si>
  <si>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</si>
  <si>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</si>
  <si>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</si>
  <si>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</si>
  <si>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</si>
  <si>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</si>
  <si>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</si>
  <si>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</si>
  <si>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</si>
  <si>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</si>
  <si>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</si>
  <si>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</si>
  <si>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</si>
  <si>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</si>
  <si>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</si>
  <si>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</si>
  <si>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</si>
  <si>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</si>
  <si>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</si>
  <si>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</si>
  <si>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</si>
  <si>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</si>
  <si>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</si>
  <si>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</si>
  <si>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</si>
  <si>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</si>
  <si>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</si>
  <si>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</si>
  <si>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</si>
  <si>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</si>
  <si>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</si>
  <si>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</si>
  <si>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</si>
  <si>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</si>
  <si>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</si>
  <si>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</si>
  <si>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</si>
  <si>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</si>
  <si>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</si>
  <si>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</si>
  <si>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</si>
  <si>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</si>
  <si>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</si>
  <si>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</si>
  <si>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</si>
  <si>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</si>
  <si>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</si>
  <si>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</si>
  <si>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</si>
  <si>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</si>
  <si>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</si>
  <si>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</si>
  <si>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</si>
  <si>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</si>
  <si>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</si>
  <si>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</si>
  <si>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</si>
  <si>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</si>
  <si>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</si>
  <si>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</si>
  <si>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</si>
  <si>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</si>
  <si>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</si>
  <si>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</si>
  <si>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</si>
  <si>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</si>
  <si>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</si>
  <si>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</si>
  <si>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</si>
  <si>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</si>
  <si>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</si>
  <si>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</si>
  <si>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</si>
  <si>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</si>
  <si>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</si>
  <si>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</si>
  <si>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</si>
  <si>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</si>
  <si>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</si>
  <si>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</si>
  <si>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</si>
  <si>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</si>
  <si>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</si>
  <si>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</si>
  <si>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</si>
  <si>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</si>
  <si>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</si>
  <si>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</si>
  <si>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</si>
  <si>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</si>
  <si>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</si>
  <si>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</si>
  <si>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</si>
  <si>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</si>
  <si>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</si>
  <si>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</si>
  <si>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</si>
  <si>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</si>
  <si>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</si>
  <si>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</si>
  <si>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</si>
  <si>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</si>
  <si>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</si>
  <si>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</si>
  <si>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</si>
  <si>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</si>
  <si>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</si>
  <si>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</si>
  <si>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</si>
  <si>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</si>
  <si>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</si>
  <si>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</si>
  <si>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</si>
  <si>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</si>
  <si>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</si>
  <si>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</si>
  <si>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</si>
  <si>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</si>
  <si>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</si>
  <si>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</si>
  <si>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</si>
  <si>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</si>
  <si>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</si>
  <si>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</si>
  <si>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</si>
  <si>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</si>
  <si>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</si>
  <si>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</si>
  <si>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</si>
  <si>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</si>
  <si>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</si>
  <si>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</si>
  <si>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</si>
  <si>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</si>
  <si>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</si>
  <si>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</si>
  <si>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</si>
  <si>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</si>
  <si>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</si>
  <si>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</si>
  <si>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</si>
  <si>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</si>
  <si>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</si>
  <si>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</si>
  <si>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</si>
  <si>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</si>
  <si>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</si>
  <si>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</si>
  <si>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</si>
  <si>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</si>
  <si>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</si>
  <si>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</si>
  <si>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</si>
  <si>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</si>
  <si>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</si>
  <si>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</si>
  <si>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</si>
  <si>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</si>
  <si>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</si>
  <si>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</si>
  <si>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</si>
  <si>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</si>
  <si>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</si>
  <si>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</si>
  <si>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</si>
  <si>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</si>
  <si>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</si>
  <si>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</si>
  <si>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</si>
  <si>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</si>
  <si>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</si>
  <si>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</si>
  <si>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</si>
  <si>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</si>
  <si>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</si>
  <si>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</si>
  <si>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</si>
  <si>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</si>
  <si>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</si>
  <si>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</si>
  <si>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</si>
  <si>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</si>
  <si>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</si>
  <si>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</si>
  <si>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</si>
  <si>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</si>
  <si>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</si>
  <si>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</si>
  <si>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</si>
  <si>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</si>
  <si>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</si>
  <si>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</si>
  <si>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</si>
  <si>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</si>
  <si>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</si>
  <si>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</si>
  <si>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</si>
  <si>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</si>
  <si>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</si>
  <si>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</si>
  <si>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</si>
  <si>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</si>
  <si>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</si>
  <si>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</si>
  <si>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</si>
  <si>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</si>
  <si>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</si>
  <si>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</si>
  <si>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</si>
  <si>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</si>
  <si>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</si>
  <si>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</si>
  <si>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</si>
  <si>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</si>
  <si>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</si>
  <si>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</si>
  <si>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</si>
  <si>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</si>
  <si>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</si>
  <si>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</si>
  <si>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</si>
  <si>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</si>
  <si>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</si>
  <si>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</si>
  <si>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</si>
  <si>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</si>
  <si>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</si>
  <si>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</si>
  <si>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</si>
  <si>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</si>
  <si>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</si>
  <si>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</si>
  <si>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</si>
  <si>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</si>
  <si>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</si>
  <si>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</si>
  <si>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</si>
  <si>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</si>
  <si>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</si>
  <si>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</si>
  <si>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</si>
  <si>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</si>
  <si>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</si>
  <si>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</si>
  <si>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</si>
  <si>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</si>
  <si>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</si>
  <si>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</si>
  <si>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</si>
  <si>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</si>
  <si>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</si>
  <si>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</si>
  <si>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</si>
  <si>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</si>
  <si>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</si>
  <si>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</si>
  <si>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</si>
  <si>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</si>
  <si>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</si>
  <si>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</si>
  <si>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</si>
  <si>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</si>
  <si>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</si>
  <si>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</si>
  <si>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</si>
  <si>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</si>
  <si>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</si>
  <si>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</si>
  <si>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</si>
  <si>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</si>
  <si>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</si>
  <si>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</si>
  <si>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</si>
  <si>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</si>
  <si>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</si>
  <si>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</si>
  <si>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</si>
  <si>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</si>
  <si>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</si>
  <si>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</si>
  <si>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</si>
  <si>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</si>
  <si>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</si>
  <si>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</si>
  <si>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</si>
  <si>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</si>
  <si>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</si>
  <si>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</si>
  <si>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</si>
  <si>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</si>
  <si>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</si>
  <si>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</si>
  <si>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</si>
  <si>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</si>
  <si>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</si>
  <si>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</si>
  <si>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</si>
  <si>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</si>
  <si>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</si>
  <si>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</si>
  <si>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</si>
  <si>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</si>
  <si>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</si>
  <si>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</si>
  <si>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</si>
  <si>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</si>
  <si>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</si>
  <si>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</si>
  <si>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</si>
  <si>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</si>
  <si>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</si>
  <si>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</si>
  <si>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</si>
  <si>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</si>
  <si>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</si>
  <si>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</si>
  <si>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</si>
  <si>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</si>
  <si>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</si>
  <si>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</si>
  <si>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</si>
  <si>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</si>
  <si>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</si>
  <si>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</si>
  <si>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</si>
  <si>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</si>
  <si>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</si>
  <si>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</si>
  <si>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</si>
  <si>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</si>
  <si>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</si>
  <si>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</si>
  <si>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</si>
  <si>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</si>
  <si>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</si>
  <si>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</si>
  <si>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</si>
  <si>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</si>
  <si>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</si>
  <si>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</si>
  <si>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</si>
  <si>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</si>
  <si>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</si>
  <si>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</si>
  <si>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</si>
  <si>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</si>
  <si>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</si>
  <si>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</si>
  <si>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</si>
  <si>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</si>
  <si>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</si>
  <si>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</si>
  <si>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</si>
  <si>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</si>
  <si>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</si>
  <si>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</si>
  <si>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</si>
  <si>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</si>
  <si>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</si>
  <si>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</si>
  <si>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</si>
  <si>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</si>
  <si>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</si>
  <si>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</si>
  <si>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</si>
  <si>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</si>
  <si>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</si>
  <si>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</si>
  <si>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</si>
  <si>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</si>
  <si>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</si>
  <si>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</si>
  <si>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</si>
  <si>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</si>
  <si>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</si>
  <si>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</si>
  <si>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</si>
  <si>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</si>
  <si>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</si>
  <si>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</si>
  <si>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</si>
  <si>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</si>
  <si>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</si>
  <si>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</si>
  <si>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</si>
  <si>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</si>
  <si>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</si>
  <si>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</si>
  <si>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</si>
  <si>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</si>
  <si>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</si>
  <si>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</si>
  <si>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</si>
  <si>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</si>
  <si>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</si>
  <si>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</si>
  <si>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</si>
  <si>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</si>
  <si>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</si>
  <si>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</si>
  <si>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</si>
  <si>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</si>
  <si>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</si>
  <si>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</si>
  <si>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</si>
  <si>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</si>
  <si>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</si>
  <si>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</si>
  <si>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</si>
  <si>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</si>
  <si>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</si>
  <si>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</si>
  <si>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</si>
  <si>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</si>
  <si>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</si>
  <si>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</si>
  <si>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</si>
  <si>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</si>
  <si>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</si>
  <si>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</si>
  <si>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</si>
  <si>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</si>
  <si>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</si>
  <si>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</si>
  <si>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</si>
  <si>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</si>
  <si>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</si>
  <si>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</si>
  <si>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</si>
  <si>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</si>
  <si>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</si>
  <si>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</si>
  <si>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</si>
  <si>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</si>
  <si>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</si>
  <si>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</si>
  <si>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</si>
  <si>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</si>
  <si>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</si>
  <si>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</si>
  <si>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</si>
  <si>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</si>
  <si>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</si>
  <si>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</si>
  <si>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</si>
  <si>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</si>
  <si>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</si>
  <si>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</si>
  <si>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</si>
  <si>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</si>
  <si>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</si>
  <si>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</si>
  <si>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</si>
  <si>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</si>
  <si>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</si>
  <si>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</si>
  <si>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</si>
  <si>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</si>
  <si>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</si>
  <si>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</si>
  <si>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</si>
  <si>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</si>
  <si>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</si>
  <si>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</si>
  <si>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</si>
  <si>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</si>
  <si>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</si>
  <si>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</si>
  <si>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</si>
  <si>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</si>
  <si>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</si>
  <si>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</si>
  <si>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</si>
  <si>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</si>
  <si>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</si>
  <si>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</si>
  <si>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</si>
  <si>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</si>
  <si>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</si>
  <si>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</si>
  <si>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</si>
  <si>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</si>
  <si>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</si>
  <si>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</si>
  <si>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</si>
  <si>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</si>
  <si>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</si>
  <si>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</si>
  <si>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</si>
  <si>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</si>
  <si>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</si>
  <si>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</si>
  <si>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</si>
  <si>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</si>
  <si>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</si>
  <si>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</si>
  <si>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</si>
  <si>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</si>
  <si>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</si>
  <si>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</si>
  <si>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</si>
  <si>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</si>
  <si>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</si>
  <si>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</si>
  <si>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</si>
  <si>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</si>
  <si>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</si>
  <si>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</si>
  <si>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</si>
  <si>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</si>
  <si>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</si>
  <si>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</si>
  <si>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</si>
  <si>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</si>
  <si>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</si>
  <si>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</si>
  <si>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</si>
  <si>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</si>
  <si>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</si>
  <si>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</si>
  <si>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</si>
  <si>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</si>
  <si>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</si>
  <si>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</si>
  <si>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</si>
  <si>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</si>
  <si>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</si>
  <si>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</si>
  <si>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</si>
  <si>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</si>
  <si>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</si>
  <si>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</si>
  <si>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</si>
  <si>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</si>
  <si>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</si>
  <si>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</si>
  <si>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</si>
  <si>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</si>
  <si>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</si>
  <si>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</si>
  <si>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</si>
  <si>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</si>
  <si>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</si>
  <si>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</si>
  <si>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</si>
  <si>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</si>
  <si>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</si>
  <si>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</si>
  <si>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</si>
  <si>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</si>
  <si>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</si>
  <si>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</si>
  <si>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</si>
  <si>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</si>
  <si>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</si>
  <si>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</si>
  <si>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</si>
  <si>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</si>
  <si>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</si>
  <si>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</si>
  <si>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</si>
  <si>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</si>
  <si>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</si>
  <si>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</si>
  <si>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</si>
  <si>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</si>
  <si>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</si>
  <si>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</si>
  <si>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</si>
  <si>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</si>
  <si>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</si>
  <si>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</si>
  <si>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</si>
  <si>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</si>
  <si>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</si>
  <si>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</si>
  <si>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</si>
  <si>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</si>
  <si>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</si>
  <si>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</si>
  <si>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</si>
  <si>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</si>
  <si>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</si>
  <si>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</si>
  <si>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</si>
  <si>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</si>
  <si>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</si>
  <si>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</si>
  <si>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</si>
  <si>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</si>
  <si>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</si>
  <si>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</si>
  <si>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</si>
  <si>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</si>
  <si>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</si>
  <si>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</si>
  <si>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</si>
  <si>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</si>
  <si>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</si>
  <si>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</si>
  <si>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</si>
  <si>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</si>
  <si>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</si>
  <si>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</si>
  <si>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</si>
  <si>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</si>
  <si>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</si>
  <si>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</si>
  <si>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</si>
  <si>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</si>
  <si>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</si>
  <si>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</si>
  <si>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</si>
  <si>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</si>
  <si>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</si>
  <si>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</si>
  <si>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</si>
  <si>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</si>
  <si>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</si>
  <si>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</si>
  <si>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</si>
  <si>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</si>
  <si>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</si>
  <si>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</si>
  <si>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</si>
  <si>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</si>
  <si>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</si>
  <si>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</si>
  <si>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</si>
  <si>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</si>
  <si>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</si>
  <si>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</si>
  <si>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</si>
  <si>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</si>
  <si>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</si>
  <si>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</si>
  <si>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</si>
  <si>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</si>
  <si>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</si>
  <si>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</si>
  <si>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</si>
  <si>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</si>
  <si>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</si>
  <si>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</si>
  <si>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</si>
  <si>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</si>
  <si>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</si>
  <si>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</si>
  <si>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</si>
  <si>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</si>
  <si>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</si>
  <si>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</si>
  <si>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</si>
  <si>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</si>
  <si>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</si>
  <si>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</si>
  <si>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</si>
  <si>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</si>
  <si>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</si>
  <si>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</si>
  <si>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</si>
  <si>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</si>
  <si>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</si>
  <si>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</si>
  <si>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</si>
  <si>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</si>
  <si>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</si>
  <si>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</si>
  <si>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</si>
  <si>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</si>
  <si>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</si>
  <si>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</si>
  <si>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</si>
  <si>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</si>
  <si>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</si>
  <si>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</si>
  <si>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</si>
  <si>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</si>
  <si>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</si>
  <si>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</si>
  <si>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</si>
  <si>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</si>
  <si>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</si>
  <si>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</si>
  <si>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</si>
  <si>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</si>
  <si>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</si>
  <si>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</si>
  <si>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</si>
  <si>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</si>
  <si>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</si>
  <si>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</si>
  <si>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</si>
  <si>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</si>
  <si>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</si>
  <si>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</si>
  <si>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</si>
  <si>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</si>
  <si>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</si>
  <si>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</si>
  <si>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</si>
  <si>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</si>
  <si>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</si>
  <si>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</si>
  <si>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</si>
  <si>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</si>
  <si>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</si>
  <si>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</si>
  <si>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</si>
  <si>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</si>
  <si>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</si>
  <si>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</si>
  <si>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</si>
  <si>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</si>
  <si>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</si>
  <si>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</si>
  <si>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</si>
  <si>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</si>
  <si>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</si>
  <si>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</si>
  <si>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</si>
  <si>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</si>
  <si>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</si>
  <si>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</si>
  <si>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</si>
  <si>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</si>
  <si>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</si>
  <si>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</si>
  <si>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</si>
  <si>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</si>
  <si>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</si>
  <si>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</si>
  <si>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</si>
  <si>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</si>
  <si>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</si>
  <si>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</si>
  <si>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</si>
  <si>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</si>
  <si>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</si>
  <si>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</si>
  <si>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</si>
  <si>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</si>
  <si>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</si>
  <si>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</si>
  <si>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</si>
  <si>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</si>
  <si>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</si>
  <si>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</si>
  <si>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</si>
  <si>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</si>
  <si>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</si>
  <si>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</si>
  <si>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</si>
  <si>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</si>
  <si>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</si>
  <si>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</si>
  <si>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</si>
  <si>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</si>
  <si>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</si>
  <si>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</si>
  <si>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</si>
  <si>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</si>
  <si>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</si>
  <si>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</si>
  <si>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</si>
  <si>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</si>
  <si>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</si>
  <si>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</si>
  <si>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</si>
  <si>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</si>
  <si>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</si>
  <si>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</si>
  <si>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</si>
  <si>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</si>
  <si>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</si>
  <si>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</si>
  <si>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</si>
  <si>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</si>
  <si>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</si>
  <si>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</si>
  <si>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</si>
  <si>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</si>
  <si>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</si>
  <si>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</si>
  <si>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</si>
  <si>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</si>
  <si>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</si>
  <si>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</si>
  <si>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</si>
  <si>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</si>
  <si>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</si>
  <si>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</si>
  <si>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</si>
  <si>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</si>
  <si>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</si>
  <si>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</si>
  <si>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</si>
  <si>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</si>
  <si>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</si>
  <si>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</si>
  <si>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</si>
  <si>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</si>
  <si>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</si>
  <si>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</si>
  <si>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</si>
  <si>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</si>
  <si>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</si>
  <si>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</si>
  <si>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</si>
  <si>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</si>
  <si>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</si>
  <si>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</si>
  <si>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</si>
  <si>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</si>
  <si>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</si>
  <si>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</si>
  <si>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</si>
  <si>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</si>
  <si>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</si>
  <si>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</si>
  <si>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</si>
  <si>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</si>
  <si>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</si>
  <si>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</si>
  <si>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</si>
  <si>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</si>
  <si>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</si>
  <si>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</si>
  <si>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</si>
  <si>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</si>
  <si>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</si>
  <si>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</si>
  <si>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</si>
  <si>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</si>
  <si>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</si>
  <si>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</si>
  <si>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</si>
  <si>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</si>
  <si>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</si>
  <si>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</si>
  <si>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</si>
  <si>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</si>
  <si>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</si>
  <si>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</si>
  <si>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</si>
  <si>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</si>
  <si>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</si>
  <si>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</si>
  <si>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</si>
  <si>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</si>
  <si>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</si>
  <si>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</si>
  <si>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</si>
  <si>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</si>
  <si>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</si>
  <si>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</si>
  <si>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</si>
  <si>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</si>
  <si>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</si>
  <si>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</si>
  <si>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</si>
  <si>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</si>
  <si>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</si>
  <si>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</si>
  <si>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</si>
  <si>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</si>
  <si>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</si>
  <si>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</si>
  <si>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</si>
  <si>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</si>
  <si>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</si>
  <si>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</si>
  <si>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</si>
  <si>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</si>
  <si>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</si>
  <si>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</si>
  <si>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</si>
  <si>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</si>
  <si>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</si>
  <si>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</si>
  <si>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</si>
  <si>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</si>
  <si>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</si>
  <si>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</si>
  <si>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</si>
  <si>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</si>
  <si>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</si>
  <si>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</si>
  <si>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</si>
  <si>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</si>
  <si>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</si>
  <si>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</si>
  <si>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</si>
  <si>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</si>
  <si>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</si>
  <si>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</si>
  <si>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</si>
  <si>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</si>
  <si>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</si>
  <si>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</si>
  <si>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</si>
  <si>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</si>
  <si>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</si>
  <si>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</si>
  <si>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</si>
  <si>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</si>
  <si>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</si>
  <si>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</si>
  <si>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</si>
  <si>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</si>
  <si>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</si>
  <si>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</si>
  <si>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</si>
  <si>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</si>
  <si>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</si>
  <si>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</si>
  <si>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</si>
  <si>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</si>
  <si>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</si>
  <si>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</si>
  <si>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</si>
  <si>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</si>
  <si>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</si>
  <si>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</si>
  <si>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</si>
  <si>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</si>
  <si>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</si>
  <si>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</si>
  <si>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</si>
  <si>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</si>
  <si>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</si>
  <si>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</si>
  <si>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</si>
  <si>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</si>
  <si>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</si>
  <si>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</si>
  <si>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</si>
  <si>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</si>
  <si>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</si>
  <si>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</si>
  <si>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</si>
  <si>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</si>
  <si>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</si>
  <si>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</si>
  <si>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</si>
  <si>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</si>
  <si>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</si>
  <si>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</si>
  <si>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</si>
  <si>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</si>
  <si>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</si>
  <si>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</si>
  <si>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</si>
  <si>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</si>
  <si>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</si>
  <si>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</si>
  <si>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</si>
  <si>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</si>
  <si>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</si>
  <si>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</si>
  <si>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</si>
  <si>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</si>
  <si>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</si>
  <si>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</si>
  <si>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</si>
  <si>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</si>
  <si>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</si>
  <si>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</si>
  <si>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</si>
  <si>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</si>
  <si>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</si>
  <si>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</si>
  <si>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</si>
  <si>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</si>
  <si>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</si>
  <si>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</si>
  <si>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</si>
  <si>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</si>
  <si>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</si>
  <si>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</si>
  <si>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</si>
  <si>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</si>
  <si>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</si>
  <si>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</si>
  <si>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</si>
  <si>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</si>
  <si>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</si>
  <si>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</si>
  <si>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</si>
  <si>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</si>
  <si>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</si>
  <si>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</si>
  <si>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</si>
  <si>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</si>
  <si>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</si>
  <si>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</si>
  <si>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</si>
  <si>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</si>
  <si>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</si>
  <si>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</si>
  <si>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</si>
  <si>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</si>
  <si>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</si>
  <si>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</si>
  <si>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</si>
  <si>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</si>
  <si>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</si>
  <si>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</si>
  <si>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</si>
  <si>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</si>
  <si>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</si>
  <si>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</si>
  <si>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</si>
  <si>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</si>
  <si>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</si>
  <si>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</si>
  <si>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</si>
  <si>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</si>
  <si>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</si>
  <si>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</si>
  <si>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</si>
  <si>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</si>
  <si>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</si>
  <si>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</si>
  <si>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</si>
  <si>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</si>
  <si>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</si>
  <si>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</si>
  <si>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</si>
  <si>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</si>
  <si>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</si>
  <si>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</si>
  <si>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</si>
  <si>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</si>
  <si>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</si>
  <si>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</si>
  <si>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</si>
  <si>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</si>
  <si>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</si>
  <si>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</si>
  <si>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</si>
  <si>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</si>
  <si>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</si>
  <si>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</si>
  <si>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</si>
  <si>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</si>
  <si>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</si>
  <si>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</si>
  <si>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</si>
  <si>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</si>
  <si>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</si>
  <si>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</si>
  <si>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</si>
  <si>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</si>
  <si>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</si>
  <si>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</si>
  <si>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</si>
  <si>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</si>
  <si>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</si>
  <si>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</si>
  <si>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</si>
  <si>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</si>
  <si>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</si>
  <si>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</si>
  <si>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</si>
  <si>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</si>
  <si>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</si>
  <si>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</si>
  <si>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</si>
  <si>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</si>
  <si>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</si>
  <si>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</si>
  <si>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</si>
  <si>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</si>
  <si>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</si>
  <si>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</si>
  <si>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</si>
  <si>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</si>
  <si>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</si>
  <si>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</si>
  <si>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</si>
  <si>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</si>
  <si>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</si>
  <si>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</si>
  <si>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</si>
  <si>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</si>
  <si>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</si>
  <si>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</si>
  <si>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</si>
  <si>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</si>
  <si>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</si>
  <si>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</si>
  <si>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</si>
  <si>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</si>
  <si>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</si>
  <si>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</si>
  <si>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</si>
  <si>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</si>
  <si>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</si>
  <si>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</si>
  <si>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</si>
  <si>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</si>
  <si>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</si>
  <si>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</si>
  <si>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</si>
  <si>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</si>
  <si>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</si>
  <si>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</si>
  <si>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</si>
  <si>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</si>
  <si>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</si>
  <si>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</si>
  <si>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</si>
  <si>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</si>
  <si>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</si>
  <si>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</si>
  <si>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</si>
  <si>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</si>
  <si>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</si>
  <si>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</si>
  <si>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</si>
  <si>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</si>
  <si>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</si>
  <si>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</si>
  <si>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</si>
  <si>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</si>
  <si>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</si>
  <si>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</si>
  <si>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</si>
  <si>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</si>
  <si>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</si>
  <si>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</si>
  <si>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</si>
  <si>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</si>
  <si>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</si>
  <si>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</si>
  <si>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</si>
  <si>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</si>
  <si>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</si>
  <si>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</si>
  <si>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</si>
  <si>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</si>
  <si>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</si>
  <si>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</si>
  <si>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</si>
  <si>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</si>
  <si>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</si>
  <si>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</si>
  <si>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</si>
  <si>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</si>
  <si>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</si>
  <si>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</si>
  <si>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</si>
  <si>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</si>
  <si>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</si>
  <si>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</si>
  <si>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</si>
  <si>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</si>
  <si>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</si>
  <si>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</si>
  <si>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</si>
  <si>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</si>
  <si>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</si>
  <si>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</si>
  <si>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</si>
  <si>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</si>
  <si>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</si>
  <si>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</si>
  <si>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</si>
  <si>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</si>
  <si>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</si>
  <si>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</si>
  <si>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</si>
  <si>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</si>
  <si>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</si>
  <si>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</si>
  <si>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</si>
  <si>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</si>
  <si>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</si>
  <si>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</si>
  <si>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</si>
  <si>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</si>
  <si>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</si>
  <si>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</si>
  <si>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</si>
  <si>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</si>
  <si>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</si>
  <si>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</si>
  <si>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</si>
  <si>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</si>
  <si>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</si>
  <si>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</si>
  <si>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</si>
  <si>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</si>
  <si>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</si>
  <si>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</si>
  <si>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</si>
  <si>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</si>
  <si>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</si>
  <si>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</si>
  <si>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</si>
  <si>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</si>
  <si>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</si>
  <si>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</si>
  <si>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</si>
  <si>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</si>
  <si>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</si>
  <si>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</si>
  <si>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</si>
  <si>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</si>
  <si>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</si>
  <si>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</si>
  <si>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</si>
  <si>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</si>
  <si>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</si>
  <si>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</si>
  <si>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</si>
  <si>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</si>
  <si>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</si>
  <si>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</si>
  <si>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</si>
  <si>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</si>
  <si>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</si>
  <si>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</si>
  <si>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</si>
  <si>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</si>
  <si>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</si>
  <si>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</si>
  <si>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</si>
  <si>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</si>
  <si>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</si>
  <si>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</si>
  <si>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</si>
  <si>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</si>
  <si>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</si>
  <si>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</si>
  <si>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</si>
  <si>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</si>
  <si>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</si>
  <si>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</si>
  <si>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</si>
  <si>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</si>
  <si>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</si>
  <si>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</si>
  <si>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</si>
  <si>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</si>
  <si>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</si>
  <si>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</si>
  <si>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</si>
  <si>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</si>
  <si>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</si>
  <si>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</si>
  <si>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</si>
  <si>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</si>
  <si>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</si>
  <si>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</si>
  <si>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</si>
  <si>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</si>
  <si>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</si>
  <si>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</si>
  <si>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</si>
  <si>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</si>
  <si>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</si>
  <si>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</si>
  <si>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</si>
  <si>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</si>
  <si>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</si>
  <si>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</si>
  <si>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</si>
  <si>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</si>
  <si>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</si>
  <si>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</si>
  <si>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</si>
  <si>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</si>
  <si>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</si>
  <si>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</si>
  <si>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</si>
  <si>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</si>
  <si>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</si>
  <si>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</si>
  <si>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</si>
  <si>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</si>
  <si>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</si>
  <si>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</si>
  <si>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</si>
  <si>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</si>
  <si>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</si>
  <si>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</si>
  <si>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</si>
  <si>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</si>
  <si>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</si>
  <si>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</si>
  <si>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</si>
  <si>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</si>
  <si>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</si>
  <si>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</si>
  <si>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</si>
  <si>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</si>
  <si>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</si>
  <si>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</si>
  <si>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</si>
  <si>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</si>
  <si>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</si>
  <si>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</si>
  <si>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</si>
  <si>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</si>
  <si>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</si>
  <si>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</si>
  <si>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</si>
  <si>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</si>
  <si>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</si>
  <si>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</si>
  <si>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</si>
  <si>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</si>
  <si>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</si>
  <si>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</si>
  <si>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</si>
  <si>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</si>
  <si>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</si>
  <si>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</si>
  <si>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</si>
  <si>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</si>
  <si>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</si>
  <si>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</si>
  <si>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</si>
  <si>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</si>
  <si>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</si>
  <si>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</si>
  <si>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</si>
  <si>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</si>
  <si>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</si>
  <si>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</si>
  <si>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</si>
  <si>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</si>
  <si>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</si>
  <si>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</si>
  <si>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</si>
  <si>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</si>
  <si>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</si>
  <si>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</si>
  <si>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</si>
  <si>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</si>
  <si>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</si>
  <si>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</si>
  <si>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</si>
  <si>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</si>
  <si>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</si>
  <si>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</si>
  <si>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</si>
  <si>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</si>
  <si>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</si>
  <si>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</si>
  <si>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</si>
  <si>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</si>
  <si>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</si>
  <si>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</si>
  <si>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</si>
  <si>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</si>
  <si>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</si>
  <si>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</si>
  <si>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</si>
  <si>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</si>
  <si>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</si>
  <si>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</si>
  <si>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</si>
  <si>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</si>
  <si>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</si>
  <si>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</si>
  <si>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</si>
  <si>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</si>
  <si>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</si>
  <si>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</si>
  <si>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</si>
  <si>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</si>
  <si>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</si>
  <si>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</si>
  <si>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</si>
  <si>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</si>
  <si>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</si>
  <si>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</si>
  <si>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</si>
  <si>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</si>
  <si>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</si>
  <si>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</si>
  <si>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</si>
  <si>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</si>
  <si>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</si>
  <si>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</si>
  <si>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</si>
  <si>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</si>
  <si>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</si>
  <si>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</si>
  <si>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</si>
  <si>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</si>
  <si>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</si>
  <si>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</si>
  <si>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</si>
  <si>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</si>
  <si>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</si>
  <si>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</si>
  <si>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</si>
  <si>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</si>
  <si>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</si>
  <si>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</si>
  <si>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</si>
  <si>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</si>
  <si>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</si>
  <si>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</si>
  <si>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</si>
  <si>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</si>
  <si>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</si>
  <si>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</si>
  <si>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</si>
  <si>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</si>
  <si>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</si>
  <si>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</si>
  <si>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</si>
  <si>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</si>
  <si>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</si>
  <si>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</si>
  <si>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</si>
  <si>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</si>
  <si>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</si>
  <si>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</si>
  <si>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</si>
  <si>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</si>
  <si>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</si>
  <si>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</si>
  <si>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</si>
  <si>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</si>
  <si>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</si>
  <si>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</si>
  <si>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</si>
  <si>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</si>
  <si>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</si>
  <si>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</si>
  <si>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</si>
  <si>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</si>
  <si>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</si>
  <si>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</si>
  <si>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</si>
  <si>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</si>
  <si>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</si>
  <si>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</si>
  <si>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</si>
  <si>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</si>
  <si>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</si>
  <si>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</si>
  <si>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</si>
  <si>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</si>
  <si>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</si>
  <si>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</si>
  <si>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</si>
  <si>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</si>
  <si>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</si>
  <si>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</si>
  <si>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</si>
  <si>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</si>
  <si>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</si>
  <si>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</si>
  <si>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</si>
  <si>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</si>
  <si>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</si>
  <si>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</si>
  <si>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</si>
  <si>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</si>
  <si>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</si>
  <si>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</si>
  <si>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</si>
  <si>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</si>
  <si>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</si>
  <si>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</si>
  <si>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</si>
  <si>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</si>
  <si>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</si>
  <si>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</si>
  <si>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</si>
  <si>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</si>
  <si>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</si>
  <si>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</si>
  <si>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</si>
  <si>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</si>
  <si>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</si>
  <si>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</si>
  <si>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</si>
  <si>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</si>
  <si>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</si>
  <si>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</si>
  <si>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</si>
  <si>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</si>
  <si>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</si>
  <si>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</si>
  <si>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</si>
  <si>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</si>
  <si>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</si>
  <si>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</si>
  <si>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</si>
  <si>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</si>
  <si>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</si>
  <si>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</si>
  <si>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</si>
  <si>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</si>
  <si>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</si>
  <si>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</si>
  <si>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</si>
  <si>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</si>
  <si>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</si>
  <si>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</si>
  <si>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</si>
  <si>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</si>
  <si>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</si>
  <si>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</si>
  <si>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</si>
  <si>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</si>
  <si>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</si>
  <si>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</si>
  <si>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</si>
  <si>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</si>
  <si>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</si>
  <si>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</si>
  <si>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</si>
  <si>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</si>
  <si>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</si>
  <si>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</si>
  <si>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</si>
  <si>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</si>
  <si>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</si>
  <si>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</si>
  <si>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</si>
  <si>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</si>
  <si>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</si>
  <si>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</si>
  <si>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</si>
  <si>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</si>
  <si>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</si>
  <si>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</si>
  <si>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</si>
  <si>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</si>
  <si>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</si>
  <si>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</si>
  <si>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</si>
  <si>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</si>
  <si>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</si>
  <si>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</si>
  <si>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</si>
  <si>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</si>
  <si>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</si>
  <si>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</si>
  <si>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</si>
  <si>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</si>
  <si>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</si>
  <si>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</si>
  <si>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</si>
  <si>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</si>
  <si>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</si>
  <si>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</si>
  <si>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</si>
  <si>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</si>
  <si>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</si>
  <si>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</si>
  <si>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</si>
  <si>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</si>
  <si>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</si>
  <si>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</si>
  <si>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</si>
  <si>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</si>
  <si>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</si>
  <si>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</si>
  <si>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</si>
  <si>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</si>
  <si>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</si>
  <si>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</si>
  <si>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</si>
  <si>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</si>
  <si>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</si>
  <si>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</si>
  <si>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</si>
  <si>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</si>
  <si>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</si>
  <si>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</si>
  <si>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</si>
  <si>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</si>
  <si>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</si>
  <si>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</si>
  <si>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</si>
  <si>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</si>
  <si>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</si>
  <si>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</si>
  <si>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</si>
  <si>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</si>
  <si>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</si>
  <si>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</si>
  <si>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</si>
  <si>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</si>
  <si>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</si>
  <si>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</si>
  <si>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</si>
  <si>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</si>
  <si>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</si>
  <si>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</si>
  <si>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</si>
  <si>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</si>
  <si>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</si>
  <si>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</si>
  <si>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</si>
  <si>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</si>
  <si>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</si>
  <si>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</si>
  <si>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</si>
  <si>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</si>
  <si>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</si>
  <si>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</si>
  <si>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</si>
  <si>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</si>
  <si>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</si>
  <si>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</si>
  <si>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</si>
  <si>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</si>
  <si>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</si>
  <si>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</si>
  <si>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</si>
  <si>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</si>
  <si>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</si>
  <si>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</si>
  <si>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</si>
  <si>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</si>
  <si>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</si>
  <si>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</si>
  <si>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</si>
  <si>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</si>
  <si>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</si>
  <si>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</si>
  <si>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</si>
  <si>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</si>
  <si>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</si>
  <si>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</si>
  <si>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</si>
  <si>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</si>
  <si>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</si>
  <si>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</si>
  <si>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</si>
  <si>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</si>
  <si>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</si>
  <si>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</si>
  <si>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</si>
  <si>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</si>
  <si>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</si>
  <si>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</si>
  <si>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</si>
  <si>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</si>
  <si>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</si>
  <si>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</si>
  <si>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</si>
  <si>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</si>
  <si>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</si>
  <si>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</si>
  <si>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</si>
  <si>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</si>
  <si>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</si>
  <si>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</si>
  <si>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</si>
  <si>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</si>
  <si>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</si>
  <si>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</si>
  <si>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</si>
  <si>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</si>
  <si>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</si>
  <si>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</si>
  <si>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</si>
  <si>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</si>
  <si>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</si>
  <si>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</si>
  <si>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</si>
  <si>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</si>
  <si>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</si>
  <si>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</si>
  <si>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</si>
  <si>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</si>
  <si>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</si>
  <si>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</si>
  <si>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</si>
  <si>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</si>
  <si>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</si>
  <si>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</si>
  <si>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</si>
  <si>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</si>
  <si>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</si>
  <si>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</si>
  <si>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</si>
  <si>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</si>
  <si>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</si>
  <si>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</si>
  <si>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</si>
  <si>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</si>
  <si>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</si>
  <si>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</si>
  <si>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</si>
  <si>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</si>
  <si>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</si>
  <si>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</si>
  <si>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</si>
  <si>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</si>
  <si>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</si>
  <si>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</si>
  <si>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</si>
  <si>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</si>
  <si>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</si>
  <si>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</si>
  <si>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</si>
  <si>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</si>
  <si>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</si>
  <si>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</si>
  <si>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</si>
  <si>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</si>
  <si>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</si>
  <si>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</si>
  <si>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</si>
  <si>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</si>
  <si>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</si>
  <si>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</si>
  <si>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</si>
  <si>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</si>
  <si>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</si>
  <si>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</si>
  <si>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</si>
  <si>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</si>
  <si>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</si>
  <si>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</si>
  <si>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</si>
  <si>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</si>
  <si>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</si>
  <si>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</si>
  <si>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</si>
  <si>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</si>
  <si>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</si>
  <si>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</si>
  <si>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</si>
  <si>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</si>
  <si>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</si>
  <si>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</si>
  <si>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</si>
  <si>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</si>
  <si>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</si>
  <si>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</si>
  <si>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</si>
  <si>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</si>
  <si>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</si>
  <si>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</si>
  <si>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</si>
  <si>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</si>
  <si>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</si>
  <si>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</si>
  <si>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</si>
  <si>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</si>
  <si>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</si>
  <si>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</si>
  <si>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</si>
  <si>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</si>
  <si>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</si>
  <si>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</si>
  <si>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</si>
  <si>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</si>
  <si>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</si>
  <si>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</si>
  <si>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</si>
  <si>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</si>
  <si>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</si>
  <si>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</si>
  <si>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</si>
  <si>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</si>
  <si>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</si>
  <si>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</si>
  <si>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</si>
  <si>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</si>
  <si>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</si>
  <si>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</si>
  <si>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</si>
  <si>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</si>
  <si>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</si>
  <si>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</si>
  <si>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</si>
  <si>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</si>
  <si>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</si>
  <si>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</si>
  <si>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</si>
  <si>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</si>
  <si>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</si>
  <si>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</si>
  <si>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</si>
  <si>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</si>
  <si>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</si>
  <si>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</si>
  <si>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</si>
  <si>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</si>
  <si>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</si>
  <si>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</si>
  <si>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</si>
  <si>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</si>
  <si>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</si>
  <si>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</si>
  <si>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</si>
  <si>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</si>
  <si>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</si>
  <si>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</si>
  <si>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</si>
  <si>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</si>
  <si>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</si>
  <si>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</si>
  <si>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</si>
  <si>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</si>
  <si>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</si>
  <si>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</si>
  <si>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</si>
  <si>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</si>
  <si>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</si>
  <si>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</si>
  <si>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</si>
  <si>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</si>
  <si>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</si>
  <si>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</si>
  <si>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</si>
  <si>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</si>
  <si>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</si>
  <si>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</si>
  <si>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</si>
  <si>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</si>
  <si>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</si>
  <si>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</si>
  <si>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</si>
  <si>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</si>
  <si>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</si>
  <si>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</si>
  <si>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</si>
  <si>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</si>
  <si>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</si>
  <si>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</si>
  <si>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</si>
  <si>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</si>
  <si>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</si>
  <si>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</si>
  <si>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</si>
  <si>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</si>
  <si>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</si>
  <si>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</si>
  <si>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</si>
  <si>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</si>
  <si>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</si>
  <si>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</si>
  <si>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</si>
  <si>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</si>
  <si>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</si>
  <si>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</si>
  <si>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</si>
  <si>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</si>
  <si>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</si>
  <si>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</si>
  <si>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</si>
  <si>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</si>
  <si>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</si>
  <si>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</si>
  <si>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</si>
  <si>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</si>
  <si>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</si>
  <si>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</si>
  <si>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</si>
  <si>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</si>
  <si>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</si>
  <si>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</si>
  <si>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</si>
  <si>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</si>
  <si>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</si>
  <si>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</si>
  <si>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</si>
  <si>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</si>
  <si>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</si>
  <si>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</si>
  <si>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</si>
  <si>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</si>
  <si>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</si>
  <si>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</si>
  <si>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</si>
  <si>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</si>
  <si>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</si>
  <si>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</si>
  <si>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</si>
  <si>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</si>
  <si>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</si>
  <si>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</si>
  <si>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</si>
  <si>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</si>
  <si>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</si>
  <si>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</si>
  <si>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</si>
  <si>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</si>
  <si>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</si>
  <si>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</si>
  <si>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</si>
  <si>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</si>
  <si>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</si>
  <si>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</si>
  <si>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</si>
  <si>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</si>
  <si>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</si>
  <si>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</si>
  <si>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</si>
  <si>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</si>
  <si>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</si>
  <si>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</si>
  <si>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</si>
  <si>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</si>
  <si>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</si>
  <si>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</si>
  <si>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</si>
  <si>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</si>
  <si>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</si>
  <si>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</si>
  <si>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</si>
  <si>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</si>
  <si>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</si>
  <si>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</si>
  <si>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</si>
  <si>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</si>
  <si>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</si>
  <si>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</si>
  <si>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</si>
  <si>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</si>
  <si>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</si>
  <si>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</si>
  <si>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</si>
  <si>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</si>
  <si>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</si>
  <si>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</si>
  <si>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</si>
  <si>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</si>
  <si>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</si>
  <si>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</si>
  <si>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</si>
  <si>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</si>
  <si>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</si>
  <si>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</si>
  <si>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</si>
  <si>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</si>
  <si>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</si>
  <si>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</si>
  <si>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</si>
  <si>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</si>
  <si>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</si>
  <si>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</si>
  <si>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</si>
  <si>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</si>
  <si>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</si>
  <si>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</si>
  <si>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</si>
  <si>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</si>
  <si>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</si>
  <si>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</si>
  <si>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</si>
  <si>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</si>
  <si>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</si>
  <si>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</si>
  <si>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</si>
  <si>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</si>
  <si>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</si>
  <si>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</si>
  <si>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</si>
  <si>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</si>
  <si>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</si>
  <si>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</si>
  <si>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</si>
  <si>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</si>
  <si>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</si>
  <si>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</si>
  <si>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</si>
  <si>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</si>
  <si>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</si>
  <si>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</si>
  <si>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</si>
  <si>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</si>
  <si>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</si>
  <si>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</si>
  <si>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</si>
  <si>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</si>
  <si>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</si>
  <si>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</si>
  <si>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</si>
  <si>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</si>
  <si>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</si>
  <si>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</si>
  <si>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</si>
  <si>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</si>
  <si>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</si>
  <si>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</si>
  <si>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</si>
  <si>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</si>
  <si>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</si>
  <si>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</si>
  <si>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</si>
  <si>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</si>
  <si>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</si>
  <si>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</si>
  <si>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</si>
  <si>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</si>
  <si>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</si>
  <si>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</si>
  <si>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</si>
  <si>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</si>
  <si>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</si>
  <si>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</si>
  <si>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</si>
  <si>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</si>
  <si>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</si>
  <si>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</si>
  <si>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</si>
  <si>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</si>
  <si>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</si>
  <si>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</si>
  <si>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</si>
  <si>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</si>
  <si>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</si>
  <si>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</si>
  <si>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</si>
  <si>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</si>
  <si>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</si>
  <si>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</si>
  <si>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</si>
  <si>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</si>
  <si>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</si>
  <si>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</si>
  <si>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</si>
  <si>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</si>
  <si>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</si>
  <si>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</si>
  <si>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</si>
  <si>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</si>
  <si>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</si>
  <si>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</si>
  <si>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</si>
  <si>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</si>
  <si>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</si>
  <si>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</si>
  <si>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</si>
  <si>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</si>
  <si>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</si>
  <si>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</si>
  <si>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</si>
  <si>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</si>
  <si>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</si>
  <si>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</si>
  <si>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</si>
  <si>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</si>
  <si>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</si>
  <si>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</si>
  <si>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</si>
  <si>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</si>
  <si>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</si>
  <si>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</si>
  <si>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</si>
  <si>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</si>
  <si>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</si>
  <si>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</si>
  <si>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</si>
  <si>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</si>
  <si>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</si>
  <si>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</si>
  <si>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</si>
  <si>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</si>
  <si>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</si>
  <si>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</si>
  <si>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</si>
  <si>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</si>
  <si>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</si>
  <si>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</si>
  <si>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</si>
  <si>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</si>
  <si>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</si>
  <si>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</si>
  <si>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</si>
  <si>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</si>
  <si>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</si>
  <si>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</si>
  <si>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</si>
  <si>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</si>
  <si>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</si>
  <si>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</si>
  <si>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</si>
  <si>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</si>
  <si>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</si>
  <si>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</si>
  <si>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</si>
  <si>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</si>
  <si>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</si>
  <si>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</si>
  <si>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</si>
  <si>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</si>
  <si>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</si>
  <si>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</si>
  <si>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</si>
  <si>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</si>
  <si>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</si>
  <si>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</si>
  <si>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</si>
  <si>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</si>
  <si>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</si>
  <si>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</si>
  <si>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</si>
  <si>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</si>
  <si>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</si>
  <si>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</si>
  <si>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</si>
  <si>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</si>
  <si>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</si>
  <si>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</si>
  <si>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</si>
  <si>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</si>
  <si>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</si>
  <si>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</si>
  <si>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</si>
  <si>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</si>
  <si>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</si>
  <si>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</si>
  <si>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</si>
  <si>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</si>
  <si>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</si>
  <si>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</si>
  <si>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</si>
  <si>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</si>
  <si>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</si>
  <si>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</si>
  <si>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</si>
  <si>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</si>
  <si>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</si>
  <si>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</si>
  <si>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</si>
  <si>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</si>
  <si>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</si>
  <si>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</si>
  <si>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</si>
  <si>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</si>
  <si>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</si>
  <si>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</si>
  <si>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</si>
  <si>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</si>
  <si>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</si>
  <si>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</si>
  <si>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</si>
  <si>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</si>
  <si>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</si>
  <si>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</si>
  <si>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</si>
  <si>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</si>
  <si>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</si>
  <si>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</si>
  <si>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</si>
  <si>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</si>
  <si>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</si>
  <si>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</si>
  <si>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</si>
  <si>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</si>
  <si>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</si>
  <si>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</si>
  <si>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</si>
  <si>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</si>
  <si>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</si>
  <si>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</si>
  <si>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</si>
  <si>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</si>
  <si>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</si>
  <si>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</si>
  <si>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</si>
  <si>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</si>
  <si>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</si>
  <si>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</si>
  <si>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</si>
  <si>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</si>
  <si>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</si>
  <si>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</si>
  <si>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</si>
  <si>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</si>
  <si>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</si>
  <si>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</si>
  <si>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</si>
  <si>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</si>
  <si>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</si>
  <si>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</si>
  <si>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</si>
  <si>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</si>
  <si>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</si>
  <si>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</si>
  <si>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</si>
  <si>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</si>
  <si>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</si>
  <si>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</si>
  <si>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</si>
  <si>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</si>
  <si>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</si>
  <si>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</si>
  <si>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</si>
  <si>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</si>
  <si>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</si>
  <si>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</si>
  <si>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</si>
  <si>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</si>
  <si>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</si>
  <si>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</si>
  <si>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</si>
  <si>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</si>
  <si>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</si>
  <si>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</si>
  <si>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</si>
  <si>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</si>
  <si>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</si>
  <si>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</si>
  <si>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</si>
  <si>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</si>
  <si>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</si>
  <si>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</si>
  <si>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</si>
  <si>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</si>
  <si>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</si>
  <si>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</si>
  <si>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</si>
  <si>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</si>
  <si>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</si>
  <si>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</si>
  <si>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</si>
  <si>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</si>
  <si>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</si>
  <si>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</si>
  <si>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</si>
  <si>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</si>
  <si>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</si>
  <si>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</si>
  <si>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</si>
  <si>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</si>
  <si>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</si>
  <si>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</si>
  <si>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</si>
  <si>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</si>
  <si>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</si>
  <si>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</si>
  <si>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</si>
  <si>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</si>
  <si>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</si>
  <si>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</si>
  <si>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</si>
  <si>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</si>
  <si>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</si>
  <si>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</si>
  <si>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</si>
  <si>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</si>
  <si>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</si>
  <si>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</si>
  <si>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</si>
  <si>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</si>
  <si>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</si>
  <si>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</si>
  <si>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</si>
  <si>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</si>
  <si>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</si>
  <si>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</si>
  <si>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</si>
  <si>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</si>
  <si>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</si>
  <si>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</si>
  <si>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</si>
  <si>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</si>
  <si>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</si>
  <si>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</si>
  <si>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</si>
  <si>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</si>
  <si>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</si>
  <si>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</si>
  <si>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</si>
  <si>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</si>
  <si>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</si>
  <si>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</si>
  <si>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</si>
  <si>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</si>
  <si>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</si>
  <si>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</si>
  <si>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</si>
  <si>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</si>
  <si>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</si>
  <si>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</si>
  <si>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</si>
  <si>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</si>
  <si>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</si>
  <si>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</si>
  <si>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</si>
  <si>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</si>
  <si>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</si>
  <si>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</si>
  <si>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</si>
  <si>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</si>
  <si>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</si>
  <si>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</si>
  <si>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</si>
  <si>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</si>
  <si>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</si>
  <si>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</si>
  <si>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</si>
  <si>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</si>
  <si>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</si>
  <si>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</si>
  <si>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</si>
  <si>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</si>
  <si>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</si>
  <si>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</si>
  <si>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</si>
  <si>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</si>
  <si>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</si>
  <si>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</si>
  <si>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</si>
  <si>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</si>
  <si>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</si>
  <si>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</si>
  <si>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</si>
  <si>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</si>
  <si>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</si>
  <si>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</si>
  <si>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</si>
  <si>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</si>
  <si>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</si>
  <si>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</si>
  <si>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</si>
  <si>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</si>
  <si>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</si>
  <si>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</si>
  <si>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</si>
  <si>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</si>
  <si>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</si>
  <si>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</si>
  <si>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</si>
  <si>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</si>
  <si>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</si>
  <si>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</si>
  <si>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</si>
  <si>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</si>
  <si>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</si>
  <si>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</si>
  <si>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</si>
  <si>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</si>
  <si>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</si>
  <si>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</si>
  <si>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</si>
  <si>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</si>
  <si>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</si>
  <si>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</si>
  <si>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</si>
  <si>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</si>
  <si>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</si>
  <si>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</si>
  <si>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</si>
  <si>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</si>
  <si>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</si>
  <si>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</si>
  <si>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</si>
  <si>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</si>
  <si>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</si>
  <si>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</si>
  <si>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</si>
  <si>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</si>
  <si>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</si>
  <si>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</si>
  <si>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</si>
  <si>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</si>
  <si>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</si>
  <si>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</si>
  <si>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</si>
  <si>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</si>
  <si>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</si>
  <si>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</si>
  <si>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</si>
  <si>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</si>
  <si>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</si>
  <si>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</si>
  <si>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</si>
  <si>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</si>
  <si>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</si>
  <si>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</si>
  <si>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</si>
  <si>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</si>
  <si>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</si>
  <si>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</si>
  <si>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</si>
  <si>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</si>
  <si>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</si>
  <si>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</si>
  <si>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</si>
  <si>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</si>
  <si>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</si>
  <si>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</si>
  <si>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</si>
  <si>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</si>
  <si>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</si>
  <si>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</si>
  <si>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</si>
  <si>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</si>
  <si>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</si>
  <si>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</si>
  <si>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</si>
  <si>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</si>
  <si>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</si>
  <si>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</si>
  <si>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</si>
  <si>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</si>
  <si>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</si>
  <si>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</si>
  <si>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</si>
  <si>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</si>
  <si>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</si>
  <si>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</si>
  <si>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</si>
  <si>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</si>
  <si>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</si>
  <si>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</si>
  <si>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</si>
  <si>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</si>
  <si>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</si>
  <si>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</si>
  <si>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</si>
  <si>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</si>
  <si>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</si>
  <si>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</si>
  <si>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</si>
  <si>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</si>
  <si>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</si>
  <si>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</si>
  <si>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</si>
  <si>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</si>
  <si>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</si>
  <si>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</si>
  <si>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</si>
  <si>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</si>
  <si>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</si>
  <si>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</si>
  <si>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</si>
  <si>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</si>
  <si>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</si>
  <si>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</si>
  <si>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</si>
  <si>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</si>
  <si>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</si>
  <si>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</si>
  <si>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</si>
  <si>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</si>
  <si>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</si>
  <si>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</si>
  <si>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</si>
  <si>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</si>
  <si>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</si>
  <si>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</si>
  <si>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</si>
  <si>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</si>
  <si>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</si>
  <si>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</si>
  <si>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</si>
  <si>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</si>
  <si>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</si>
  <si>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</si>
  <si>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</si>
  <si>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</si>
  <si>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</si>
  <si>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</si>
  <si>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</si>
  <si>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</si>
  <si>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</si>
  <si>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</si>
  <si>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</si>
  <si>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</si>
  <si>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</si>
  <si>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</si>
  <si>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</si>
  <si>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</si>
  <si>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</si>
  <si>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</si>
  <si>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</si>
  <si>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</si>
  <si>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</si>
  <si>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</si>
  <si>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</si>
  <si>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</si>
  <si>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</si>
  <si>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</si>
  <si>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</si>
  <si>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</si>
  <si>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</si>
  <si>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</si>
  <si>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</si>
  <si>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</si>
  <si>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</si>
  <si>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</si>
  <si>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</si>
  <si>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</si>
  <si>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</si>
  <si>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</si>
  <si>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</si>
  <si>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</si>
  <si>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</si>
  <si>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</si>
  <si>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</si>
  <si>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</si>
  <si>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</si>
  <si>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</si>
  <si>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</si>
  <si>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</si>
  <si>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</si>
  <si>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</si>
  <si>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</si>
  <si>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</si>
  <si>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</si>
  <si>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</si>
  <si>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</si>
  <si>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</si>
  <si>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</si>
  <si>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</si>
  <si>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</si>
  <si>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</si>
  <si>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</si>
  <si>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</si>
  <si>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</si>
  <si>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</si>
  <si>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</si>
  <si>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</si>
  <si>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</si>
  <si>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</si>
  <si>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</si>
  <si>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</si>
  <si>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</si>
  <si>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</si>
  <si>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</si>
  <si>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</si>
  <si>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</si>
  <si>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</si>
  <si>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</si>
  <si>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</si>
  <si>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</si>
  <si>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</si>
  <si>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</si>
  <si>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</si>
  <si>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</si>
  <si>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</si>
  <si>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</si>
  <si>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</si>
  <si>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</si>
  <si>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</si>
  <si>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</si>
  <si>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</si>
  <si>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</si>
  <si>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</si>
  <si>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</si>
  <si>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</si>
  <si>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</si>
  <si>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</si>
  <si>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</si>
  <si>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</si>
  <si>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</si>
  <si>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</si>
  <si>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</si>
  <si>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</si>
  <si>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</si>
  <si>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</si>
  <si>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</si>
  <si>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</si>
  <si>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</si>
  <si>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</si>
  <si>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</si>
  <si>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</si>
  <si>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</si>
  <si>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</si>
  <si>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</si>
  <si>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</si>
  <si>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</si>
  <si>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</si>
  <si>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</si>
  <si>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</si>
  <si>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</si>
  <si>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</si>
  <si>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</si>
  <si>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</si>
  <si>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</si>
  <si>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</si>
  <si>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</si>
  <si>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</si>
  <si>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</si>
  <si>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</si>
  <si>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</si>
  <si>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</si>
  <si>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</si>
  <si>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</si>
  <si>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</si>
  <si>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</si>
  <si>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</si>
  <si>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</si>
  <si>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</si>
  <si>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</si>
  <si>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</si>
  <si>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</si>
  <si>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</si>
  <si>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</si>
  <si>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</si>
  <si>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</si>
  <si>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</si>
  <si>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</si>
  <si>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</si>
  <si>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</si>
  <si>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</si>
  <si>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</si>
  <si>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</si>
  <si>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</si>
  <si>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</si>
  <si>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</si>
  <si>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</si>
  <si>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</si>
  <si>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</si>
  <si>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</si>
  <si>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</si>
  <si>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</si>
  <si>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</si>
  <si>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</si>
  <si>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</si>
  <si>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</si>
  <si>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</si>
  <si>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</si>
  <si>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</si>
  <si>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</si>
  <si>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</si>
  <si>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</si>
  <si>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</si>
  <si>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</si>
  <si>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</si>
  <si>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</si>
  <si>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</si>
  <si>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</si>
  <si>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</si>
  <si>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</si>
  <si>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</si>
  <si>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</si>
  <si>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</si>
  <si>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</si>
  <si>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</si>
  <si>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</si>
  <si>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</si>
  <si>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</si>
  <si>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</si>
  <si>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</si>
  <si>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</si>
  <si>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</si>
  <si>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</si>
  <si>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</si>
  <si>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</si>
  <si>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</si>
  <si>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</si>
  <si>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</si>
  <si>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</si>
  <si>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</si>
  <si>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</si>
  <si>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</si>
  <si>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</si>
  <si>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</si>
  <si>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</si>
  <si>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</si>
  <si>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</si>
  <si>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</si>
  <si>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</si>
  <si>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</si>
  <si>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</si>
  <si>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</si>
  <si>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</si>
  <si>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</si>
  <si>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</si>
  <si>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</si>
  <si>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</si>
  <si>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</si>
  <si>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</si>
  <si>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</si>
  <si>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</si>
  <si>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</si>
  <si>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</si>
  <si>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</si>
  <si>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</si>
  <si>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</si>
  <si>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</si>
  <si>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</si>
  <si>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</si>
  <si>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</si>
  <si>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</si>
  <si>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</si>
  <si>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</si>
  <si>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</si>
  <si>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</si>
  <si>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</si>
  <si>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</si>
  <si>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</si>
  <si>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</si>
  <si>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</si>
  <si>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</si>
  <si>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</si>
  <si>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</si>
  <si>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</si>
  <si>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</si>
  <si>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</si>
  <si>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</si>
  <si>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</si>
  <si>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</si>
  <si>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</si>
  <si>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</si>
  <si>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</si>
  <si>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</si>
  <si>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</si>
  <si>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</si>
  <si>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</si>
  <si>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</si>
  <si>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</si>
  <si>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</si>
  <si>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</si>
  <si>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</si>
  <si>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</si>
  <si>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</si>
  <si>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</si>
  <si>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</si>
  <si>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</si>
  <si>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</si>
  <si>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</si>
  <si>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</si>
  <si>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</si>
  <si>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</si>
  <si>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</si>
  <si>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</si>
  <si>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</si>
  <si>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</si>
  <si>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</si>
  <si>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</si>
  <si>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</si>
  <si>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</si>
  <si>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</si>
  <si>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</si>
  <si>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</si>
  <si>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</si>
  <si>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</si>
  <si>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</si>
  <si>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</si>
  <si>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</si>
  <si>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</si>
  <si>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</si>
  <si>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</si>
  <si>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</si>
  <si>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</si>
  <si>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</si>
  <si>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</si>
  <si>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</si>
  <si>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</si>
  <si>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</si>
  <si>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</si>
  <si>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</si>
  <si>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</si>
  <si>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</si>
  <si>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</si>
  <si>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</si>
  <si>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</si>
  <si>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</si>
  <si>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</si>
  <si>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</si>
  <si>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</si>
  <si>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</si>
  <si>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</si>
  <si>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</si>
  <si>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</si>
  <si>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</si>
  <si>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</si>
  <si>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</si>
  <si>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</si>
  <si>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</si>
  <si>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</si>
  <si>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</si>
  <si>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</si>
  <si>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</si>
  <si>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</si>
  <si>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</si>
  <si>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</si>
  <si>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</si>
  <si>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</si>
  <si>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</si>
  <si>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</si>
  <si>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</si>
  <si>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</si>
  <si>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</si>
  <si>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</si>
  <si>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</si>
  <si>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</si>
  <si>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</si>
  <si>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</si>
  <si>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</si>
  <si>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</si>
  <si>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</si>
  <si>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</si>
  <si>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</si>
  <si>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</si>
  <si>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</si>
  <si>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</si>
  <si>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</si>
  <si>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</si>
  <si>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</si>
  <si>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</si>
  <si>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</si>
  <si>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</si>
  <si>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</si>
  <si>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</si>
  <si>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</si>
  <si>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</si>
  <si>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</si>
  <si>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</si>
  <si>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</si>
  <si>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</si>
  <si>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</si>
  <si>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</si>
  <si>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</si>
  <si>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</si>
  <si>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</si>
  <si>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</si>
  <si>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</si>
  <si>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</si>
  <si>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</si>
  <si>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</si>
  <si>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</si>
  <si>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</si>
  <si>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</si>
  <si>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</si>
  <si>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</si>
  <si>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</si>
  <si>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</si>
  <si>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</si>
  <si>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</si>
  <si>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</si>
  <si>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</si>
  <si>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</si>
  <si>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</si>
  <si>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</si>
  <si>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</si>
  <si>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</si>
  <si>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</si>
  <si>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</si>
  <si>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</si>
  <si>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</si>
  <si>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</si>
  <si>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</si>
  <si>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</si>
  <si>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</si>
  <si>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</si>
  <si>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</si>
  <si>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</si>
  <si>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</si>
  <si>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</si>
  <si>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</si>
  <si>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</si>
  <si>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</si>
  <si>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</si>
  <si>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</si>
  <si>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</si>
  <si>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</si>
  <si>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</si>
  <si>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</si>
  <si>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</si>
  <si>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</si>
  <si>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</si>
  <si>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</si>
  <si>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</si>
  <si>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</si>
  <si>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</si>
  <si>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</si>
  <si>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</si>
  <si>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</si>
  <si>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</si>
  <si>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</si>
  <si>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</si>
  <si>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</si>
  <si>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</si>
  <si>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</si>
  <si>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</si>
  <si>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</si>
  <si>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</si>
  <si>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</si>
  <si>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</si>
  <si>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</si>
  <si>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</si>
  <si>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</si>
  <si>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</si>
  <si>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</si>
  <si>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</si>
  <si>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</si>
  <si>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</si>
  <si>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</si>
  <si>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</si>
  <si>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</si>
  <si>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</si>
  <si>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</si>
  <si>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</si>
  <si>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</si>
  <si>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</si>
  <si>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</si>
  <si>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</si>
  <si>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</si>
  <si>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</si>
  <si>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</si>
  <si>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</si>
  <si>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</si>
  <si>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</si>
  <si>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</si>
  <si>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</si>
  <si>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</si>
  <si>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</si>
  <si>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</si>
  <si>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</si>
  <si>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</si>
  <si>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</si>
  <si>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</si>
  <si>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</si>
  <si>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</si>
  <si>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</si>
  <si>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</si>
  <si>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</si>
  <si>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</si>
  <si>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</si>
  <si>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</si>
  <si>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</si>
  <si>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</si>
  <si>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</si>
  <si>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</si>
  <si>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</si>
  <si>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</si>
  <si>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</si>
  <si>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</si>
  <si>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</si>
  <si>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</si>
  <si>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</si>
  <si>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</si>
  <si>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</si>
  <si>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</si>
  <si>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</si>
  <si>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</si>
  <si>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</si>
  <si>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</si>
  <si>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</si>
  <si>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</si>
  <si>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</si>
  <si>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</si>
  <si>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</si>
  <si>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</si>
  <si>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</si>
  <si>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</si>
  <si>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</si>
  <si>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</si>
  <si>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</si>
  <si>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</si>
  <si>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</si>
  <si>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</si>
  <si>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</si>
  <si>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</si>
  <si>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</si>
  <si>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</si>
  <si>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</si>
  <si>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</si>
  <si>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</si>
  <si>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</si>
  <si>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</si>
  <si>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</si>
  <si>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</si>
  <si>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</si>
  <si>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</si>
  <si>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</si>
  <si>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</si>
  <si>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</si>
  <si>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</si>
  <si>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</si>
  <si>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</si>
  <si>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</si>
  <si>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</si>
  <si>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</si>
  <si>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</si>
  <si>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</si>
  <si>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</si>
  <si>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</si>
  <si>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</si>
  <si>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</si>
  <si>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</si>
  <si>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</si>
  <si>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</si>
  <si>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</si>
  <si>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</si>
  <si>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</si>
  <si>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</si>
  <si>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</si>
  <si>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</si>
  <si>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</si>
  <si>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</si>
  <si>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</si>
  <si>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</si>
  <si>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</si>
  <si>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</si>
  <si>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</si>
  <si>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</si>
  <si>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</si>
  <si>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</si>
  <si>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</si>
  <si>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</si>
  <si>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</si>
  <si>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</si>
  <si>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</si>
  <si>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</si>
  <si>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</si>
  <si>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</si>
  <si>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</si>
  <si>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</si>
  <si>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</si>
  <si>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</si>
  <si>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</si>
  <si>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</si>
  <si>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</si>
  <si>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</si>
  <si>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</si>
  <si>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</si>
  <si>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</si>
  <si>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</si>
  <si>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</si>
  <si>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</si>
  <si>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</si>
  <si>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</si>
  <si>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</si>
  <si>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</si>
  <si>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</si>
  <si>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</si>
  <si>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</si>
  <si>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</si>
  <si>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</si>
  <si>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</si>
  <si>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</si>
  <si>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</si>
  <si>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</si>
  <si>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</si>
  <si>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</si>
  <si>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</si>
  <si>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</si>
  <si>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</si>
  <si>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</si>
  <si>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</si>
  <si>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</si>
  <si>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</si>
  <si>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</si>
  <si>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</si>
  <si>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</si>
  <si>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</si>
  <si>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</si>
  <si>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</si>
  <si>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</si>
  <si>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</si>
  <si>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</si>
  <si>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</si>
  <si>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</si>
  <si>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</si>
  <si>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</si>
  <si>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</si>
  <si>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</si>
  <si>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</si>
  <si>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</si>
  <si>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</si>
  <si>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</si>
  <si>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</si>
  <si>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</si>
  <si>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</si>
  <si>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</si>
  <si>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</si>
  <si>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</si>
  <si>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</si>
  <si>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</si>
  <si>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</si>
  <si>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</si>
  <si>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</si>
  <si>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</si>
  <si>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</si>
  <si>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</si>
  <si>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</si>
  <si>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</si>
  <si>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</si>
  <si>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</si>
  <si>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</si>
  <si>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</si>
  <si>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</si>
  <si>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</si>
  <si>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</si>
  <si>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</si>
  <si>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</si>
  <si>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</si>
  <si>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</si>
  <si>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</si>
  <si>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</si>
  <si>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</si>
  <si>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</si>
  <si>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</si>
  <si>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</si>
  <si>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</si>
  <si>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</si>
  <si>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</si>
  <si>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</si>
  <si>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</si>
  <si>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</si>
  <si>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</si>
  <si>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</si>
  <si>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</si>
  <si>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</si>
  <si>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</si>
  <si>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</si>
  <si>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</si>
  <si>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</si>
  <si>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</si>
  <si>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</si>
  <si>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</si>
  <si>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</si>
  <si>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</si>
  <si>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</si>
  <si>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</si>
  <si>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</si>
  <si>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</si>
  <si>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</si>
  <si>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</si>
  <si>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</si>
  <si>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</si>
  <si>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</si>
  <si>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</si>
  <si>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</si>
  <si>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</si>
  <si>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</si>
  <si>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</si>
  <si>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</si>
  <si>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</si>
  <si>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</si>
  <si>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</si>
  <si>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</si>
  <si>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</si>
  <si>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</si>
  <si>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</si>
  <si>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</si>
  <si>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</si>
  <si>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</si>
  <si>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</si>
  <si>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</si>
  <si>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</si>
  <si>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</si>
  <si>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</si>
  <si>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</si>
  <si>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</si>
  <si>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</si>
  <si>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</si>
  <si>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</si>
  <si>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</si>
  <si>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</si>
  <si>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</si>
  <si>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</si>
  <si>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</si>
  <si>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</si>
  <si>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</si>
  <si>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</si>
  <si>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</si>
  <si>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</si>
  <si>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</si>
  <si>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</si>
  <si>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</si>
  <si>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</si>
  <si>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</si>
  <si>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</si>
  <si>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</si>
  <si>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</si>
  <si>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</si>
  <si>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</si>
  <si>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</si>
  <si>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</si>
  <si>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</si>
  <si>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</si>
  <si>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</si>
  <si>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</si>
  <si>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</si>
  <si>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</si>
  <si>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</si>
  <si>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</si>
  <si>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</si>
  <si>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</si>
  <si>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</si>
  <si>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</si>
  <si>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</si>
  <si>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</si>
  <si>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</si>
  <si>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</si>
  <si>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</si>
  <si>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</si>
  <si>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</si>
  <si>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</si>
  <si>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</si>
  <si>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</si>
  <si>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</si>
  <si>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</si>
  <si>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</si>
  <si>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</si>
  <si>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</si>
  <si>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</si>
  <si>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</si>
  <si>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</si>
  <si>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</si>
  <si>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</si>
  <si>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</si>
  <si>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</si>
  <si>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</si>
  <si>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</si>
  <si>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</si>
  <si>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</si>
  <si>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</si>
  <si>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</si>
  <si>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</si>
  <si>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</si>
  <si>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</si>
  <si>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</si>
  <si>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</si>
  <si>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</si>
  <si>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</si>
  <si>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</si>
  <si>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</si>
  <si>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</si>
  <si>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</si>
  <si>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</si>
  <si>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</si>
  <si>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</si>
  <si>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</si>
  <si>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</si>
  <si>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</si>
  <si>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</si>
  <si>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</si>
  <si>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</si>
  <si>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</si>
  <si>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</si>
  <si>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</si>
  <si>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</si>
  <si>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</si>
  <si>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</si>
  <si>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</si>
  <si>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</si>
  <si>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</si>
  <si>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</si>
  <si>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</si>
  <si>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</si>
  <si>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</si>
  <si>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</si>
  <si>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</si>
  <si>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</si>
  <si>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</si>
  <si>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</si>
  <si>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</si>
  <si>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</si>
  <si>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</si>
  <si>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</si>
  <si>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</si>
  <si>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</si>
  <si>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</si>
  <si>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</si>
  <si>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</si>
  <si>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</si>
  <si>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</si>
  <si>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</si>
  <si>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</si>
  <si>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</si>
  <si>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</si>
  <si>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</si>
  <si>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</si>
  <si>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</si>
  <si>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</si>
  <si>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</si>
  <si>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</si>
  <si>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</si>
  <si>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</si>
  <si>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</si>
  <si>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</si>
  <si>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</si>
  <si>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</si>
  <si>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</si>
  <si>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</si>
  <si>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</si>
  <si>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</si>
  <si>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</si>
  <si>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</si>
  <si>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</si>
  <si>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</si>
  <si>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</si>
  <si>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</si>
  <si>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</si>
  <si>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</si>
  <si>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</si>
  <si>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</si>
  <si>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</si>
  <si>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</si>
  <si>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</si>
  <si>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</si>
  <si>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</si>
  <si>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</si>
  <si>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</si>
  <si>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</si>
  <si>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</si>
  <si>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</si>
  <si>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</si>
  <si>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</si>
  <si>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</si>
  <si>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</si>
  <si>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</si>
  <si>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</si>
  <si>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</si>
  <si>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</si>
  <si>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</si>
  <si>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</si>
  <si>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</si>
  <si>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</si>
  <si>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</si>
  <si>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</si>
  <si>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</si>
  <si>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</si>
  <si>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</si>
  <si>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</si>
  <si>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</si>
  <si>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</si>
  <si>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</si>
  <si>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</si>
  <si>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</si>
  <si>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</si>
  <si>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</si>
  <si>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</si>
  <si>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</si>
  <si>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</si>
  <si>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</si>
  <si>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</si>
  <si>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</si>
  <si>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</si>
  <si>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</si>
  <si>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</si>
  <si>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</si>
  <si>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</si>
  <si>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</si>
  <si>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</si>
  <si>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</si>
  <si>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</si>
  <si>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</si>
  <si>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</si>
  <si>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</si>
  <si>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</si>
  <si>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</si>
  <si>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</si>
  <si>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</si>
  <si>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</si>
  <si>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</si>
  <si>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</si>
  <si>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</si>
  <si>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</si>
  <si>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</si>
  <si>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</si>
  <si>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</si>
  <si>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</si>
  <si>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</si>
  <si>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</si>
  <si>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</si>
  <si>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</si>
  <si>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</si>
  <si>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</si>
  <si>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</si>
  <si>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</si>
  <si>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</si>
  <si>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</si>
  <si>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</si>
  <si>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</si>
  <si>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</si>
  <si>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</si>
  <si>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</si>
  <si>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</si>
  <si>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</si>
  <si>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</si>
  <si>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</si>
  <si>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</si>
  <si>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</si>
  <si>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</si>
  <si>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</si>
  <si>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</si>
  <si>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</si>
  <si>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</si>
  <si>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</si>
  <si>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</si>
  <si>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</si>
  <si>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</si>
  <si>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</si>
  <si>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</si>
  <si>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</si>
  <si>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</si>
  <si>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</si>
  <si>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</si>
  <si>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</si>
  <si>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</si>
  <si>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</si>
  <si>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</si>
  <si>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</si>
  <si>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</si>
  <si>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</si>
  <si>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</si>
  <si>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</si>
  <si>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</si>
  <si>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</si>
  <si>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</si>
  <si>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</si>
  <si>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</si>
  <si>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</si>
  <si>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</si>
  <si>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</si>
  <si>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</si>
  <si>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</si>
  <si>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</si>
  <si>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</si>
  <si>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</si>
  <si>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</si>
  <si>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</si>
  <si>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</si>
  <si>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</si>
  <si>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</si>
  <si>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</si>
  <si>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</si>
  <si>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</si>
  <si>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</si>
  <si>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</si>
  <si>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</si>
  <si>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</si>
  <si>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</si>
  <si>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</si>
  <si>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</si>
  <si>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</si>
  <si>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</si>
  <si>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</si>
  <si>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</si>
  <si>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</si>
  <si>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</si>
  <si>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</si>
  <si>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</si>
  <si>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</si>
  <si>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</si>
  <si>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</si>
  <si>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</si>
  <si>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</si>
  <si>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</si>
  <si>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</si>
  <si>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</si>
  <si>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</si>
  <si>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</si>
  <si>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</si>
  <si>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</si>
  <si>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</si>
  <si>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</si>
  <si>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</si>
  <si>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</si>
  <si>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</si>
  <si>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</si>
  <si>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</si>
  <si>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</si>
  <si>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</si>
  <si>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</si>
  <si>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</si>
  <si>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</si>
  <si>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</si>
  <si>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</si>
  <si>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</si>
  <si>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</si>
  <si>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</si>
  <si>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</si>
  <si>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</si>
  <si>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</si>
  <si>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</si>
  <si>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</si>
  <si>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</si>
  <si>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</si>
  <si>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</si>
  <si>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</si>
  <si>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</si>
  <si>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</si>
  <si>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</si>
  <si>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</si>
  <si>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</si>
  <si>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</si>
  <si>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</si>
  <si>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</si>
  <si>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</si>
  <si>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</si>
  <si>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</si>
  <si>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</si>
  <si>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</si>
  <si>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</si>
  <si>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</si>
  <si>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</si>
  <si>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</si>
  <si>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</si>
  <si>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</si>
  <si>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</si>
  <si>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</si>
  <si>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</si>
  <si>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</si>
  <si>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</si>
  <si>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</si>
  <si>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</si>
  <si>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</si>
  <si>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</si>
  <si>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</si>
  <si>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</si>
  <si>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</si>
  <si>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</si>
  <si>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</si>
  <si>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</si>
  <si>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</si>
  <si>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</si>
  <si>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</si>
  <si>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</si>
  <si>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</si>
  <si>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</si>
  <si>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</si>
  <si>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</si>
  <si>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</si>
  <si>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</si>
  <si>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</si>
  <si>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</si>
  <si>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</si>
  <si>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</si>
  <si>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</si>
  <si>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</si>
  <si>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</si>
  <si>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</si>
  <si>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</si>
  <si>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</si>
  <si>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</si>
  <si>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</si>
  <si>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</si>
  <si>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</si>
  <si>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</si>
  <si>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</si>
  <si>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</si>
  <si>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</si>
  <si>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</si>
  <si>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</si>
  <si>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</si>
  <si>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</si>
  <si>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</si>
  <si>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</si>
  <si>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</si>
  <si>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</si>
  <si>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</si>
  <si>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</si>
  <si>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</si>
  <si>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</si>
  <si>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</si>
  <si>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</si>
  <si>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</si>
  <si>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</si>
  <si>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</si>
  <si>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</si>
  <si>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</si>
  <si>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</si>
  <si>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</si>
  <si>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</si>
  <si>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</si>
  <si>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</si>
  <si>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</si>
  <si>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</si>
  <si>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</si>
  <si>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</si>
  <si>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</si>
  <si>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</si>
  <si>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</si>
  <si>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</si>
  <si>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</si>
  <si>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</si>
  <si>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</si>
  <si>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</si>
  <si>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</si>
  <si>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</si>
  <si>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</si>
  <si>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</si>
  <si>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</si>
  <si>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</si>
  <si>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</si>
  <si>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</si>
  <si>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</si>
  <si>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</si>
  <si>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</si>
  <si>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</si>
  <si>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</si>
  <si>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</si>
  <si>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</si>
  <si>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</si>
  <si>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</si>
  <si>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</si>
  <si>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</si>
  <si>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</si>
  <si>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</si>
  <si>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</si>
  <si>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</si>
  <si>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</si>
  <si>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</si>
  <si>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</si>
  <si>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</si>
  <si>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</si>
  <si>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</si>
  <si>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</si>
  <si>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</si>
  <si>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</si>
  <si>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</si>
  <si>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</si>
  <si>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</si>
  <si>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</si>
  <si>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</si>
  <si>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</si>
  <si>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</si>
  <si>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</si>
  <si>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</si>
  <si>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</si>
  <si>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</si>
  <si>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</si>
  <si>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</si>
  <si>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</si>
  <si>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</si>
  <si>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</si>
  <si>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</si>
  <si>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</si>
  <si>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</si>
  <si>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</si>
  <si>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</si>
  <si>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</si>
  <si>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</si>
  <si>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</si>
  <si>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</si>
  <si>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</si>
  <si>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</si>
  <si>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</si>
  <si>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</si>
  <si>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</si>
  <si>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</si>
  <si>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</si>
  <si>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</si>
  <si>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</si>
  <si>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</si>
  <si>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</si>
  <si>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</si>
  <si>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</si>
  <si>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</si>
  <si>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</si>
  <si>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</si>
  <si>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</si>
  <si>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</si>
  <si>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</si>
  <si>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</si>
  <si>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</si>
  <si>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</si>
  <si>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</si>
  <si>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</si>
  <si>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</si>
  <si>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</si>
  <si>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</si>
  <si>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</si>
  <si>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</si>
  <si>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</si>
  <si>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</si>
  <si>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</si>
  <si>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</si>
  <si>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</si>
  <si>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</si>
  <si>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</si>
  <si>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</si>
  <si>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</si>
  <si>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</si>
  <si>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</si>
  <si>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</si>
  <si>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</si>
  <si>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</si>
  <si>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</si>
  <si>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</si>
  <si>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</si>
  <si>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</si>
  <si>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</si>
  <si>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</si>
  <si>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</si>
  <si>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</si>
  <si>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</si>
  <si>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</si>
  <si>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</si>
  <si>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</si>
  <si>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</si>
  <si>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</si>
  <si>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</si>
  <si>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</si>
  <si>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</si>
  <si>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</si>
  <si>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</si>
  <si>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</si>
  <si>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</si>
  <si>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</si>
  <si>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</si>
  <si>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</si>
  <si>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</si>
  <si>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</si>
  <si>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</si>
  <si>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</si>
  <si>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</si>
  <si>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</si>
  <si>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</si>
  <si>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</si>
  <si>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</si>
  <si>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</si>
  <si>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</si>
  <si>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</si>
  <si>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</si>
  <si>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</si>
  <si>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</si>
  <si>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</si>
  <si>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</si>
  <si>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</si>
  <si>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</si>
  <si>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</si>
  <si>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</si>
  <si>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</si>
  <si>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</si>
  <si>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</si>
  <si>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</si>
  <si>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</si>
  <si>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</si>
  <si>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</si>
  <si>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</si>
  <si>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</si>
  <si>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</si>
  <si>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</si>
  <si>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</si>
  <si>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</si>
  <si>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</si>
  <si>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</si>
  <si>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</si>
  <si>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</si>
  <si>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</si>
  <si>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</si>
  <si>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</si>
  <si>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</si>
  <si>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</si>
  <si>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</si>
  <si>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</si>
  <si>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</si>
  <si>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</si>
  <si>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</si>
  <si>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</si>
  <si>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</si>
  <si>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</si>
  <si>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</si>
  <si>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</si>
  <si>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</si>
  <si>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</si>
  <si>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</si>
  <si>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</si>
  <si>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</si>
  <si>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</si>
  <si>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</si>
  <si>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</si>
  <si>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</si>
  <si>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</si>
  <si>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</si>
  <si>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</si>
  <si>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</si>
  <si>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</si>
  <si>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</si>
  <si>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</si>
  <si>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</si>
  <si>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</si>
  <si>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</si>
  <si>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</si>
  <si>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</si>
  <si>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</si>
  <si>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</si>
  <si>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</si>
  <si>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</si>
  <si>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</si>
  <si>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</si>
  <si>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</si>
  <si>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</si>
  <si>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</si>
  <si>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</si>
  <si>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</si>
  <si>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</si>
  <si>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</si>
  <si>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</si>
  <si>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</si>
  <si>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</si>
  <si>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</si>
  <si>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</si>
  <si>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</si>
  <si>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</si>
  <si>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</si>
  <si>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</si>
  <si>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</si>
  <si>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</si>
  <si>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</si>
  <si>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</si>
  <si>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</si>
  <si>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</si>
  <si>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</si>
  <si>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</si>
  <si>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</si>
  <si>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</si>
  <si>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</si>
  <si>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</si>
  <si>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</si>
  <si>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</si>
  <si>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</si>
  <si>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</si>
  <si>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</si>
  <si>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</si>
  <si>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</si>
  <si>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</si>
  <si>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</si>
  <si>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</si>
  <si>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</si>
  <si>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</si>
  <si>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</si>
  <si>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</si>
  <si>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</si>
  <si>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</si>
  <si>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</si>
  <si>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</si>
  <si>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</si>
  <si>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</si>
  <si>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</si>
  <si>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</si>
  <si>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</si>
  <si>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</si>
  <si>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</si>
  <si>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</si>
  <si>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</si>
  <si>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</si>
  <si>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</si>
  <si>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</si>
  <si>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</si>
  <si>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</si>
  <si>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</si>
  <si>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</si>
  <si>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</si>
  <si>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</si>
  <si>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</si>
  <si>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</si>
  <si>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</si>
  <si>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</si>
  <si>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</si>
  <si>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</si>
  <si>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</si>
  <si>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</si>
  <si>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</si>
  <si>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</si>
  <si>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</si>
  <si>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</si>
  <si>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</si>
  <si>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</si>
  <si>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</si>
  <si>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</si>
  <si>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</si>
  <si>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</si>
  <si>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</si>
  <si>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</si>
  <si>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</si>
  <si>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</si>
  <si>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</si>
  <si>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</si>
  <si>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</si>
  <si>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</si>
  <si>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</si>
  <si>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</si>
  <si>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</si>
  <si>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</si>
  <si>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</si>
  <si>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</si>
  <si>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</si>
  <si>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</si>
  <si>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</si>
  <si>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</si>
  <si>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</si>
  <si>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</si>
  <si>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</si>
  <si>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</si>
  <si>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</si>
  <si>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</si>
  <si>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</si>
  <si>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</si>
  <si>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</si>
  <si>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</si>
  <si>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</si>
  <si>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</si>
  <si>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</si>
  <si>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</si>
  <si>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</si>
  <si>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</si>
  <si>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</si>
  <si>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</si>
  <si>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</si>
  <si>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</si>
  <si>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</si>
  <si>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</si>
  <si>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</si>
  <si>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</si>
  <si>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</si>
  <si>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</si>
  <si>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</si>
  <si>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</si>
  <si>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</si>
  <si>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</si>
  <si>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</si>
  <si>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</si>
  <si>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</si>
  <si>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</si>
  <si>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</si>
  <si>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</si>
  <si>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</si>
  <si>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</si>
  <si>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</si>
  <si>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</si>
  <si>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</si>
  <si>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</si>
  <si>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</si>
  <si>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</si>
  <si>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</si>
  <si>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</si>
  <si>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</si>
  <si>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</si>
  <si>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</si>
  <si>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</si>
  <si>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</si>
  <si>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</si>
  <si>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</si>
  <si>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</si>
  <si>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</si>
  <si>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</si>
  <si>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</si>
  <si>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</si>
  <si>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</si>
  <si>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</si>
  <si>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</si>
  <si>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</si>
  <si>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</si>
  <si>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</si>
  <si>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</si>
  <si>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</si>
  <si>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</si>
  <si>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</si>
  <si>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</si>
  <si>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</si>
  <si>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</si>
  <si>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</si>
  <si>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</si>
  <si>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</si>
  <si>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</si>
  <si>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</si>
  <si>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</si>
  <si>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</si>
  <si>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</si>
  <si>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</si>
  <si>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</si>
  <si>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</si>
  <si>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</si>
  <si>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</si>
  <si>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</si>
  <si>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</si>
  <si>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</si>
  <si>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</si>
  <si>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</si>
  <si>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</si>
  <si>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</si>
  <si>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</si>
  <si>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</si>
  <si>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</si>
  <si>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</si>
  <si>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</si>
  <si>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</si>
  <si>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</si>
  <si>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</si>
  <si>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</si>
  <si>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</si>
  <si>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</si>
  <si>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</si>
  <si>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</si>
  <si>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</si>
  <si>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</si>
  <si>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</si>
  <si>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</si>
  <si>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</si>
  <si>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</si>
  <si>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</si>
  <si>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</si>
  <si>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</si>
  <si>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</si>
  <si>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</si>
  <si>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</si>
  <si>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</si>
  <si>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</si>
  <si>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</si>
  <si>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</si>
  <si>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</si>
  <si>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</si>
  <si>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</si>
  <si>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</si>
  <si>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</si>
  <si>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</si>
  <si>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</si>
  <si>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</si>
  <si>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</si>
  <si>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</si>
  <si>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</si>
  <si>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</si>
  <si>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</si>
  <si>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</si>
  <si>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</si>
  <si>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</si>
  <si>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</si>
  <si>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</si>
  <si>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</si>
  <si>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</si>
  <si>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</si>
  <si>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</si>
  <si>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</si>
  <si>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</si>
  <si>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</si>
  <si>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</si>
  <si>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</si>
  <si>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</si>
  <si>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</si>
  <si>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</si>
  <si>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</si>
  <si>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</si>
  <si>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</si>
  <si>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</si>
  <si>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</si>
  <si>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</si>
  <si>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</si>
  <si>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</si>
  <si>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</si>
  <si>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</si>
  <si>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</si>
  <si>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</si>
  <si>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</si>
  <si>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</si>
  <si>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</si>
  <si>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</si>
  <si>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</si>
  <si>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</si>
  <si>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</si>
  <si>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</si>
  <si>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</si>
  <si>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</si>
  <si>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</si>
  <si>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</si>
  <si>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</si>
  <si>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</si>
  <si>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</si>
  <si>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</si>
  <si>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</si>
  <si>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</si>
  <si>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</si>
  <si>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</si>
  <si>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</si>
  <si>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</si>
  <si>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</si>
  <si>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</si>
  <si>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</si>
  <si>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</si>
  <si>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</si>
  <si>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</si>
  <si>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</si>
  <si>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</si>
  <si>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</si>
  <si>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</si>
  <si>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</si>
  <si>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</si>
  <si>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</si>
  <si>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</si>
  <si>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</si>
  <si>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</si>
  <si>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</si>
  <si>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</si>
  <si>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</si>
  <si>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</si>
  <si>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</si>
  <si>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</si>
  <si>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</si>
  <si>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</si>
  <si>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</si>
  <si>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</si>
  <si>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</si>
  <si>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</si>
  <si>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</si>
  <si>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</si>
  <si>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</si>
  <si>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</si>
  <si>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</si>
  <si>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</si>
  <si>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</si>
  <si>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</si>
  <si>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</si>
  <si>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</si>
  <si>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</si>
  <si>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</si>
  <si>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</si>
  <si>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</si>
  <si>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</si>
  <si>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</si>
  <si>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</si>
  <si>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</si>
  <si>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</si>
  <si>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</si>
  <si>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</si>
  <si>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</si>
  <si>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</si>
  <si>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</si>
  <si>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</si>
  <si>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</si>
  <si>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</si>
  <si>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</si>
  <si>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</si>
  <si>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</si>
  <si>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</si>
  <si>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</si>
  <si>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</si>
  <si>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</si>
  <si>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</si>
  <si>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</si>
  <si>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</si>
  <si>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</si>
  <si>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</si>
  <si>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</si>
  <si>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</si>
  <si>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</si>
  <si>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</si>
  <si>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</si>
  <si>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</si>
  <si>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</si>
  <si>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</si>
  <si>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</si>
  <si>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</si>
  <si>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</si>
  <si>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</si>
  <si>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</si>
  <si>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</si>
  <si>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</si>
  <si>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</si>
  <si>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</si>
  <si>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</si>
  <si>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</si>
  <si>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</si>
  <si>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</si>
  <si>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</si>
  <si>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</si>
  <si>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</si>
  <si>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</si>
  <si>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</si>
  <si>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</si>
  <si>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</si>
  <si>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</si>
  <si>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</si>
  <si>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</si>
  <si>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</si>
  <si>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</si>
  <si>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</si>
  <si>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</si>
  <si>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</si>
  <si>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</si>
  <si>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</si>
  <si>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</si>
  <si>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</si>
  <si>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</si>
  <si>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</si>
  <si>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</si>
  <si>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</si>
  <si>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</si>
  <si>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</si>
  <si>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</si>
  <si>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</si>
  <si>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</si>
  <si>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</si>
  <si>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</si>
  <si>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</si>
  <si>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</si>
  <si>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</si>
  <si>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</si>
  <si>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</si>
  <si>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</si>
  <si>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</si>
  <si>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</si>
  <si>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</si>
  <si>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</si>
  <si>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</si>
  <si>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</si>
  <si>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</si>
  <si>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</si>
  <si>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</si>
  <si>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</si>
  <si>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</si>
  <si>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</si>
  <si>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</si>
  <si>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</si>
  <si>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</si>
  <si>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</si>
  <si>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</si>
  <si>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</si>
  <si>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</si>
  <si>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</si>
  <si>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</si>
  <si>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</si>
  <si>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</si>
  <si>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</si>
  <si>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</si>
  <si>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</si>
  <si>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</si>
  <si>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</si>
  <si>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</si>
  <si>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</si>
  <si>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</si>
  <si>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</si>
  <si>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</si>
  <si>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</si>
  <si>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</si>
  <si>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</si>
  <si>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</si>
  <si>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</si>
  <si>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</si>
  <si>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</si>
  <si>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</si>
  <si>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</si>
  <si>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</si>
  <si>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</si>
  <si>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</si>
  <si>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</si>
  <si>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</si>
  <si>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</si>
  <si>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</si>
  <si>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</si>
  <si>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</si>
  <si>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</si>
  <si>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</si>
  <si>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</si>
  <si>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</si>
  <si>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</si>
  <si>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</si>
  <si>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</si>
  <si>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</si>
  <si>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</si>
  <si>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</si>
  <si>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</si>
  <si>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</si>
  <si>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</si>
  <si>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</si>
  <si>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</si>
  <si>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</si>
  <si>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</si>
  <si>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</si>
  <si>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</si>
  <si>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</si>
  <si>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</si>
  <si>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</si>
  <si>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</si>
  <si>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</si>
  <si>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</si>
  <si>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</si>
  <si>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</si>
  <si>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</si>
  <si>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</si>
  <si>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</si>
  <si>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</si>
  <si>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</si>
  <si>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</si>
  <si>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</si>
  <si>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</si>
  <si>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</si>
  <si>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</si>
  <si>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</si>
  <si>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</si>
  <si>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</si>
  <si>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</si>
  <si>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</si>
  <si>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</si>
  <si>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</si>
  <si>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</si>
  <si>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</si>
  <si>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</si>
  <si>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</si>
  <si>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</si>
  <si>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</si>
  <si>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</si>
  <si>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</si>
  <si>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</si>
  <si>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</si>
  <si>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</si>
  <si>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</si>
  <si>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</si>
  <si>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</si>
  <si>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</si>
  <si>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</si>
  <si>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</si>
  <si>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</si>
  <si>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</si>
  <si>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</si>
  <si>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</si>
  <si>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</si>
  <si>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</si>
  <si>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</si>
  <si>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</si>
  <si>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</si>
  <si>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</si>
  <si>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</si>
  <si>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</si>
  <si>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</si>
  <si>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</si>
  <si>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</si>
  <si>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</si>
  <si>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</si>
  <si>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</si>
  <si>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</si>
  <si>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</si>
  <si>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</si>
  <si>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</si>
  <si>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</si>
  <si>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</si>
  <si>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</si>
  <si>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</si>
  <si>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</si>
  <si>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</si>
  <si>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</si>
  <si>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</si>
  <si>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</si>
  <si>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</si>
  <si>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</si>
  <si>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</si>
  <si>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</si>
  <si>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</si>
  <si>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</si>
  <si>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</si>
  <si>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</si>
  <si>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</si>
  <si>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</si>
  <si>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</si>
  <si>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</si>
  <si>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</si>
  <si>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</si>
  <si>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</si>
  <si>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</si>
  <si>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</si>
  <si>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</si>
  <si>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</si>
  <si>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</si>
  <si>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</si>
  <si>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</si>
  <si>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</si>
  <si>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</si>
  <si>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</si>
  <si>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</si>
  <si>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</si>
  <si>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</si>
  <si>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</si>
  <si>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</si>
  <si>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</si>
  <si>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</si>
  <si>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</si>
  <si>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</si>
  <si>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</si>
  <si>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</si>
  <si>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</si>
  <si>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</si>
  <si>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</si>
  <si>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</si>
  <si>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</si>
  <si>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</si>
  <si>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</si>
  <si>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</si>
  <si>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</si>
  <si>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</si>
  <si>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</si>
  <si>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</si>
  <si>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</si>
  <si>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</si>
  <si>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</si>
  <si>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</si>
  <si>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</si>
  <si>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</si>
  <si>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</si>
  <si>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</si>
  <si>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</si>
  <si>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</si>
  <si>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</si>
  <si>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</si>
  <si>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</si>
  <si>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</si>
  <si>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</si>
  <si>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</si>
  <si>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</si>
  <si>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</si>
  <si>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</si>
  <si>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</si>
  <si>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</si>
  <si>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</si>
  <si>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</si>
  <si>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</si>
  <si>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</si>
  <si>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</si>
  <si>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</si>
  <si>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</si>
  <si>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</si>
  <si>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</si>
  <si>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</si>
  <si>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</si>
  <si>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</si>
  <si>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</si>
  <si>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</si>
  <si>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</si>
  <si>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</si>
  <si>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</si>
  <si>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</si>
  <si>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</si>
  <si>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</si>
  <si>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</si>
  <si>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</si>
  <si>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</si>
  <si>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</si>
  <si>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</si>
  <si>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</si>
  <si>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</si>
  <si>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</si>
  <si>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</si>
  <si>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</si>
  <si>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</si>
  <si>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</si>
  <si>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</si>
  <si>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</si>
  <si>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</si>
  <si>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</si>
  <si>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</si>
  <si>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</si>
  <si>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</si>
  <si>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</si>
  <si>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</si>
  <si>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</si>
  <si>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</si>
  <si>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</si>
  <si>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</si>
  <si>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</si>
  <si>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</si>
  <si>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</si>
  <si>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</si>
  <si>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</si>
  <si>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</si>
  <si>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</si>
  <si>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</si>
  <si>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</si>
  <si>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</si>
  <si>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</si>
  <si>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</si>
  <si>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</si>
  <si>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</si>
  <si>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</si>
  <si>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</si>
  <si>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</si>
  <si>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</si>
  <si>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</si>
  <si>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</si>
  <si>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</si>
  <si>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</si>
  <si>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</si>
  <si>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</si>
  <si>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</si>
  <si>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</si>
  <si>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</si>
  <si>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</si>
  <si>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</si>
  <si>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</si>
  <si>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</si>
  <si>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</si>
  <si>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</si>
  <si>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</si>
  <si>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</si>
  <si>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</si>
  <si>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</si>
  <si>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</si>
  <si>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</si>
  <si>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</si>
  <si>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</si>
  <si>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</si>
  <si>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</si>
  <si>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</si>
  <si>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</si>
  <si>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</si>
  <si>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</si>
  <si>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</si>
  <si>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</si>
  <si>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</si>
  <si>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</si>
  <si>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</si>
  <si>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</si>
  <si>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</si>
  <si>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</si>
  <si>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</si>
  <si>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</si>
  <si>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</si>
  <si>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</si>
  <si>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</si>
  <si>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</si>
  <si>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</si>
  <si>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</si>
  <si>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</si>
  <si>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</si>
  <si>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</si>
  <si>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</si>
  <si>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</si>
  <si>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</si>
  <si>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</si>
  <si>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</si>
  <si>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</si>
  <si>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</si>
  <si>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</si>
  <si>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</si>
  <si>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</si>
  <si>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</si>
  <si>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</si>
  <si>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</si>
  <si>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</si>
  <si>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</si>
  <si>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</si>
  <si>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</si>
  <si>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</si>
  <si>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</si>
  <si>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</si>
  <si>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</si>
  <si>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</si>
  <si>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</si>
  <si>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</si>
  <si>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</si>
  <si>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</si>
  <si>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</si>
  <si>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</si>
  <si>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</si>
  <si>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</si>
  <si>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</si>
  <si>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</si>
  <si>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</si>
  <si>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</si>
  <si>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</si>
  <si>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</si>
  <si>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</si>
  <si>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</si>
  <si>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</si>
  <si>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</si>
  <si>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</si>
  <si>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</si>
  <si>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</si>
  <si>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</si>
  <si>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</si>
  <si>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</si>
  <si>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</si>
  <si>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</si>
  <si>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</si>
  <si>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</si>
  <si>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</si>
  <si>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</si>
  <si>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</si>
  <si>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</si>
  <si>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</si>
  <si>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</si>
  <si>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</si>
  <si>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</si>
  <si>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</si>
  <si>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</si>
  <si>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</si>
  <si>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</si>
  <si>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</si>
  <si>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</si>
  <si>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</si>
  <si>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</si>
  <si>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</si>
  <si>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</si>
  <si>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</si>
  <si>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</si>
  <si>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</si>
  <si>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</si>
  <si>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</si>
  <si>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</si>
  <si>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</si>
  <si>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</si>
  <si>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</si>
  <si>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</si>
  <si>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</si>
  <si>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</si>
  <si>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</si>
  <si>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</si>
  <si>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</si>
  <si>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</si>
  <si>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</si>
  <si>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</si>
  <si>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</si>
  <si>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</si>
  <si>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</si>
  <si>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</si>
  <si>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</si>
  <si>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</si>
  <si>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</si>
  <si>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</si>
  <si>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</si>
  <si>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</si>
  <si>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</si>
  <si>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</si>
  <si>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</si>
  <si>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</si>
  <si>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</si>
  <si>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</si>
  <si>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</si>
  <si>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</si>
  <si>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</si>
  <si>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</si>
  <si>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</si>
  <si>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</si>
  <si>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</si>
  <si>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</si>
  <si>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</si>
  <si>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</si>
  <si>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</si>
  <si>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</si>
  <si>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</si>
  <si>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</si>
  <si>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</si>
  <si>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</si>
  <si>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</si>
  <si>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</si>
  <si>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</si>
  <si>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</si>
  <si>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</si>
  <si>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</si>
  <si>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</si>
  <si>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</si>
  <si>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</si>
  <si>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</si>
  <si>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</si>
  <si>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</si>
  <si>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</si>
  <si>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</si>
  <si>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</si>
  <si>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</si>
  <si>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</si>
  <si>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</si>
  <si>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</si>
  <si>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</si>
  <si>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</si>
  <si>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</si>
  <si>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</si>
  <si>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</si>
  <si>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</si>
  <si>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</si>
  <si>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</si>
  <si>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</si>
  <si>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</si>
  <si>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</si>
  <si>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</si>
  <si>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</si>
  <si>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</si>
  <si>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</si>
  <si>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</si>
  <si>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</si>
  <si>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</si>
  <si>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</si>
  <si>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</si>
  <si>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</si>
  <si>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</si>
  <si>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</si>
  <si>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</si>
  <si>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</si>
  <si>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</si>
  <si>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</si>
  <si>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</si>
  <si>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</si>
  <si>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</si>
  <si>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</si>
  <si>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</si>
  <si>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</si>
  <si>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</si>
  <si>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</si>
  <si>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</si>
  <si>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</si>
  <si>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</si>
  <si>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</si>
  <si>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</si>
  <si>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</si>
  <si>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</si>
  <si>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</si>
  <si>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</si>
  <si>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</si>
  <si>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</si>
  <si>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</si>
  <si>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</si>
  <si>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</si>
  <si>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</si>
  <si>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</si>
  <si>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</si>
  <si>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</si>
  <si>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</si>
  <si>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</si>
  <si>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</si>
  <si>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</si>
  <si>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</si>
  <si>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</si>
  <si>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</si>
  <si>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</si>
  <si>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</si>
  <si>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</si>
  <si>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</si>
  <si>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</si>
  <si>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</si>
  <si>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</si>
  <si>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</si>
  <si>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</si>
  <si>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</si>
  <si>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</si>
  <si>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</si>
  <si>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</si>
  <si>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</si>
  <si>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</si>
  <si>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</si>
  <si>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</si>
  <si>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</si>
  <si>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</si>
  <si>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</si>
  <si>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</si>
  <si>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</si>
  <si>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</si>
  <si>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</si>
  <si>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</si>
  <si>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</si>
  <si>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</si>
  <si>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</si>
  <si>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</si>
  <si>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</si>
  <si>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</si>
  <si>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</si>
  <si>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</si>
  <si>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</si>
  <si>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</si>
  <si>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</si>
  <si>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</si>
  <si>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</si>
  <si>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</si>
  <si>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</si>
  <si>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</si>
  <si>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</si>
  <si>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</si>
  <si>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</si>
  <si>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</si>
  <si>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</si>
  <si>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</si>
  <si>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</si>
  <si>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</si>
  <si>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</si>
  <si>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</si>
  <si>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</si>
  <si>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</si>
  <si>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</si>
  <si>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</si>
  <si>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</si>
  <si>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</si>
  <si>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</si>
  <si>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</si>
  <si>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</si>
  <si>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</si>
  <si>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</si>
  <si>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</si>
  <si>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</si>
  <si>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</si>
  <si>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</si>
  <si>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</si>
  <si>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</si>
  <si>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</si>
  <si>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</si>
  <si>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</si>
  <si>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</si>
  <si>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</si>
  <si>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</si>
  <si>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</si>
  <si>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</si>
  <si>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</si>
  <si>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</si>
  <si>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</si>
  <si>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</si>
  <si>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</si>
  <si>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</si>
  <si>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</si>
  <si>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</si>
  <si>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</si>
  <si>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</si>
  <si>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</si>
  <si>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</si>
  <si>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</si>
  <si>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</si>
  <si>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</si>
  <si>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</si>
  <si>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</si>
  <si>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</si>
  <si>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</si>
  <si>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</si>
  <si>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</si>
  <si>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</si>
  <si>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</si>
  <si>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</si>
  <si>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</si>
  <si>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</si>
  <si>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</si>
  <si>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</si>
  <si>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</si>
  <si>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</si>
  <si>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</si>
  <si>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</si>
  <si>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</si>
  <si>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</si>
  <si>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</si>
  <si>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</si>
  <si>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</si>
  <si>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</si>
  <si>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</si>
  <si>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</si>
  <si>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</si>
  <si>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</si>
  <si>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</si>
  <si>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</si>
  <si>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</si>
  <si>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</si>
  <si>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</si>
  <si>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</si>
  <si>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</si>
  <si>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</si>
  <si>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</si>
  <si>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</si>
  <si>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</si>
  <si>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</si>
  <si>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</si>
  <si>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</si>
  <si>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</si>
  <si>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</si>
  <si>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</si>
  <si>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</si>
  <si>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</si>
  <si>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</si>
  <si>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</si>
  <si>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</si>
  <si>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</si>
  <si>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</si>
  <si>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</si>
  <si>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</si>
  <si>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</si>
  <si>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</si>
  <si>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</si>
  <si>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</si>
  <si>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</si>
  <si>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</si>
  <si>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</si>
  <si>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</si>
  <si>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</si>
  <si>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</si>
  <si>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</si>
  <si>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</si>
  <si>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</si>
  <si>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</si>
  <si>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</si>
  <si>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</si>
  <si>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</si>
  <si>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</si>
  <si>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</si>
  <si>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</si>
  <si>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</si>
  <si>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</si>
  <si>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</si>
  <si>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</si>
  <si>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</si>
  <si>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</si>
  <si>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</si>
  <si>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</si>
  <si>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</si>
  <si>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</si>
  <si>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</si>
  <si>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</si>
  <si>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</si>
  <si>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</si>
  <si>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</si>
  <si>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</si>
  <si>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</si>
  <si>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</si>
  <si>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</si>
  <si>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</si>
  <si>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</si>
  <si>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</si>
  <si>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</si>
  <si>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</si>
  <si>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</si>
  <si>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</si>
  <si>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</si>
  <si>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</si>
  <si>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</si>
  <si>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</si>
  <si>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</si>
  <si>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</si>
  <si>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</si>
  <si>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</si>
  <si>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</si>
  <si>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</si>
  <si>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</si>
  <si>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</si>
  <si>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</si>
  <si>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</si>
  <si>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</si>
  <si>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</si>
  <si>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</si>
  <si>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</si>
  <si>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</si>
  <si>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</si>
  <si>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</si>
  <si>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</si>
  <si>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</si>
  <si>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</si>
  <si>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</si>
  <si>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</si>
  <si>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</si>
  <si>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</si>
  <si>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</si>
  <si>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</si>
  <si>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</si>
  <si>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</si>
  <si>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</si>
  <si>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</si>
  <si>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</si>
  <si>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</si>
  <si>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</si>
  <si>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</si>
  <si>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</si>
  <si>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</si>
  <si>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</si>
  <si>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</si>
  <si>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</si>
  <si>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</si>
  <si>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</si>
  <si>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</si>
  <si>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</si>
  <si>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</si>
  <si>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</si>
  <si>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</si>
  <si>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</si>
  <si>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</si>
  <si>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</si>
  <si>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</si>
  <si>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</si>
  <si>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</si>
  <si>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</si>
  <si>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</si>
  <si>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</si>
  <si>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</si>
  <si>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</si>
  <si>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</si>
  <si>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</si>
  <si>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</si>
  <si>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</si>
  <si>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</si>
  <si>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</si>
  <si>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</si>
  <si>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</si>
  <si>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</si>
  <si>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</si>
  <si>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</si>
  <si>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</si>
  <si>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</si>
  <si>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</si>
  <si>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</si>
  <si>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</si>
  <si>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</si>
  <si>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</si>
  <si>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</si>
  <si>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</si>
  <si>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</si>
  <si>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</si>
  <si>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</si>
  <si>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</si>
  <si>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</si>
  <si>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</si>
  <si>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</si>
  <si>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</si>
  <si>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</si>
  <si>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</si>
  <si>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</si>
  <si>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</si>
  <si>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</si>
  <si>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</si>
  <si>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</si>
  <si>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</si>
  <si>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</si>
  <si>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</si>
  <si>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</si>
  <si>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</si>
  <si>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</si>
  <si>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</si>
  <si>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</si>
  <si>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</si>
  <si>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</si>
  <si>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</si>
  <si>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</si>
  <si>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</si>
  <si>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</si>
  <si>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</si>
  <si>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</si>
  <si>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</si>
  <si>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</si>
  <si>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</si>
  <si>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</si>
  <si>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</si>
  <si>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</si>
  <si>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</si>
  <si>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</si>
  <si>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</si>
  <si>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</si>
  <si>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</si>
  <si>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</si>
  <si>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</si>
  <si>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</si>
  <si>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</si>
  <si>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</si>
  <si>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</si>
  <si>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</si>
  <si>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</si>
  <si>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</si>
  <si>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</si>
  <si>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</si>
  <si>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</si>
  <si>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</si>
  <si>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</si>
  <si>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</si>
  <si>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</si>
  <si>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</si>
  <si>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</si>
  <si>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</si>
  <si>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</si>
  <si>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</si>
  <si>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</si>
  <si>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</si>
  <si>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</si>
  <si>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</si>
  <si>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</si>
  <si>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</si>
  <si>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</si>
  <si>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</si>
  <si>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</si>
  <si>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</si>
  <si>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</si>
  <si>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</si>
  <si>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</si>
  <si>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</si>
  <si>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</si>
  <si>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</si>
  <si>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</si>
  <si>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</si>
  <si>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</si>
  <si>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</si>
  <si>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</si>
  <si>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</si>
  <si>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</si>
  <si>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</si>
  <si>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</si>
  <si>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</si>
  <si>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</si>
  <si>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</si>
  <si>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</si>
  <si>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</si>
  <si>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</si>
  <si>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</si>
  <si>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</si>
  <si>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</si>
  <si>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</si>
  <si>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</si>
  <si>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</si>
  <si>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</si>
  <si>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</si>
  <si>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</si>
  <si>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</si>
  <si>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</si>
  <si>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</si>
  <si>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</si>
  <si>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</si>
  <si>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</si>
  <si>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</si>
  <si>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</si>
  <si>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</si>
  <si>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</si>
  <si>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</si>
  <si>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</si>
  <si>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</si>
  <si>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</si>
  <si>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</si>
  <si>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</si>
  <si>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</si>
  <si>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</si>
  <si>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</si>
  <si>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</si>
  <si>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</si>
  <si>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</si>
  <si>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</si>
  <si>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</si>
  <si>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</si>
  <si>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</si>
  <si>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</si>
  <si>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</si>
  <si>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</si>
  <si>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</si>
  <si>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</si>
  <si>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</si>
  <si>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</si>
  <si>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</si>
  <si>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</si>
  <si>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</si>
  <si>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</si>
  <si>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</si>
  <si>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</si>
  <si>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</si>
  <si>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</si>
  <si>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</si>
  <si>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</si>
  <si>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</si>
  <si>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</si>
  <si>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</si>
  <si>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</si>
  <si>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</si>
  <si>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</si>
  <si>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</si>
  <si>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</si>
  <si>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</si>
  <si>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</si>
  <si>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</si>
  <si>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</si>
  <si>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</si>
  <si>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</si>
  <si>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</si>
  <si>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</si>
  <si>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</si>
  <si>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</si>
  <si>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</si>
  <si>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</si>
  <si>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</si>
  <si>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</si>
  <si>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</si>
  <si>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</si>
  <si>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</si>
  <si>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</si>
  <si>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</si>
  <si>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</si>
  <si>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</si>
  <si>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</si>
  <si>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</si>
  <si>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</si>
  <si>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</si>
  <si>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</si>
  <si>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</si>
  <si>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</si>
  <si>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</si>
  <si>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</si>
  <si>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</si>
  <si>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</si>
  <si>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</si>
  <si>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</si>
  <si>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</si>
  <si>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</si>
  <si>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</si>
  <si>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</si>
  <si>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</si>
  <si>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</si>
  <si>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</si>
  <si>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</si>
  <si>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</si>
  <si>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</si>
  <si>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</si>
  <si>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</si>
  <si>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</si>
  <si>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</si>
  <si>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</si>
  <si>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</si>
  <si>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</si>
  <si>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</si>
  <si>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</si>
  <si>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</si>
  <si>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</si>
  <si>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</si>
  <si>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</si>
  <si>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</si>
  <si>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</si>
  <si>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</si>
  <si>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</si>
  <si>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</si>
  <si>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</si>
  <si>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</si>
  <si>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</si>
  <si>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</si>
  <si>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</si>
  <si>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</si>
  <si>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</si>
  <si>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</si>
  <si>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</si>
  <si>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</si>
  <si>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</si>
  <si>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</si>
  <si>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</si>
  <si>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</si>
  <si>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</si>
  <si>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</si>
  <si>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</si>
  <si>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</si>
  <si>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</si>
  <si>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</si>
  <si>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</si>
  <si>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</si>
  <si>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</si>
  <si>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</si>
  <si>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</si>
  <si>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</si>
  <si>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</si>
  <si>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</si>
  <si>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</si>
  <si>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</si>
  <si>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</si>
  <si>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</si>
  <si>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</si>
  <si>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</si>
  <si>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</si>
  <si>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</si>
  <si>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</si>
  <si>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</si>
  <si>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</si>
  <si>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</si>
  <si>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</si>
  <si>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</si>
  <si>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</si>
  <si>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</si>
  <si>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</si>
  <si>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</si>
  <si>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</si>
  <si>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</si>
  <si>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</si>
  <si>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</si>
  <si>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</si>
  <si>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</si>
  <si>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</si>
  <si>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</si>
  <si>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</si>
  <si>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</si>
  <si>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</si>
  <si>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</si>
  <si>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</si>
  <si>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</si>
  <si>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</si>
  <si>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</si>
  <si>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</si>
  <si>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</si>
  <si>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</si>
  <si>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</si>
  <si>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</si>
  <si>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</si>
  <si>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</si>
  <si>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</si>
  <si>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</si>
  <si>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</si>
  <si>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</si>
  <si>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</si>
  <si>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</si>
  <si>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</si>
  <si>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</si>
  <si>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</si>
  <si>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</si>
  <si>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</si>
  <si>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</si>
  <si>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</si>
  <si>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</si>
  <si>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</si>
  <si>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</si>
  <si>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</si>
  <si>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</si>
  <si>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</si>
  <si>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</si>
  <si>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</si>
  <si>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</si>
  <si>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</si>
  <si>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</si>
  <si>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</si>
  <si>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</si>
  <si>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</si>
  <si>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</si>
  <si>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</si>
  <si>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</si>
  <si>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</si>
  <si>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</si>
  <si>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</si>
  <si>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</si>
  <si>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</si>
  <si>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</si>
  <si>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</si>
  <si>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</si>
  <si>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</si>
  <si>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</si>
  <si>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</si>
  <si>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</si>
  <si>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</si>
  <si>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</si>
  <si>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</si>
  <si>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</si>
  <si>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</si>
  <si>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</si>
  <si>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</si>
  <si>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</si>
  <si>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</si>
  <si>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</si>
  <si>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</si>
  <si>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</si>
  <si>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</si>
  <si>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</si>
  <si>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</si>
  <si>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</si>
  <si>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</si>
  <si>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</si>
  <si>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</si>
  <si>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</si>
  <si>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</si>
  <si>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</si>
  <si>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</si>
  <si>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</si>
  <si>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</si>
  <si>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</si>
  <si>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</si>
  <si>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</si>
  <si>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</si>
  <si>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</si>
  <si>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</si>
  <si>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</si>
  <si>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</si>
  <si>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</si>
  <si>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</si>
  <si>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</si>
  <si>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</si>
  <si>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</si>
  <si>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</si>
  <si>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</si>
  <si>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</si>
  <si>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</si>
  <si>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</si>
  <si>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</si>
  <si>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</si>
  <si>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</si>
  <si>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</si>
  <si>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</si>
  <si>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</si>
  <si>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</si>
  <si>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</si>
  <si>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</si>
  <si>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</si>
  <si>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</si>
  <si>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</si>
  <si>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</si>
  <si>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</si>
  <si>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</si>
  <si>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</si>
  <si>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</si>
  <si>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</si>
  <si>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</si>
  <si>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</si>
  <si>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</si>
  <si>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</si>
  <si>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</si>
  <si>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</si>
  <si>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</si>
  <si>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</si>
  <si>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</si>
  <si>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</si>
  <si>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</si>
  <si>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</si>
  <si>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</si>
  <si>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</si>
  <si>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</si>
  <si>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</si>
  <si>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</si>
  <si>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</si>
  <si>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</si>
  <si>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</si>
  <si>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</si>
  <si>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</si>
  <si>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</si>
  <si>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</si>
  <si>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</si>
  <si>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</si>
  <si>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</si>
  <si>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</si>
  <si>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</si>
  <si>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</si>
  <si>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</si>
  <si>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</si>
  <si>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</si>
  <si>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</si>
  <si>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</si>
  <si>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</si>
  <si>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</si>
  <si>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</si>
  <si>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</si>
  <si>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</si>
  <si>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</si>
  <si>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</si>
  <si>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</si>
  <si>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</si>
  <si>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</si>
  <si>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</si>
  <si>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</si>
  <si>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</si>
  <si>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</si>
  <si>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</si>
  <si>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</si>
  <si>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</si>
  <si>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</si>
  <si>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</si>
  <si>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</si>
  <si>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</si>
  <si>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</si>
  <si>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</si>
  <si>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</si>
  <si>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</si>
  <si>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</si>
  <si>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</si>
  <si>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</si>
  <si>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</si>
  <si>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</si>
  <si>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</si>
  <si>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</si>
  <si>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</si>
  <si>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</si>
  <si>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</si>
  <si>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</si>
  <si>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</si>
  <si>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</si>
  <si>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</si>
  <si>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</si>
  <si>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</si>
  <si>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</si>
  <si>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</si>
  <si>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</si>
  <si>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</si>
  <si>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</si>
  <si>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</si>
  <si>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</si>
  <si>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</si>
  <si>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</si>
  <si>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</si>
  <si>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</si>
  <si>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</si>
  <si>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</si>
  <si>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</si>
  <si>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</si>
  <si>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</si>
  <si>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</si>
  <si>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</si>
  <si>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</si>
  <si>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</si>
  <si>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</si>
  <si>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</si>
  <si>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</si>
  <si>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</si>
  <si>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</si>
  <si>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</si>
  <si>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</si>
  <si>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</si>
  <si>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</si>
  <si>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</si>
  <si>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</si>
  <si>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</si>
  <si>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</si>
  <si>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</si>
  <si>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</si>
  <si>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</si>
  <si>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</si>
  <si>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</si>
  <si>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</si>
  <si>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</si>
  <si>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</si>
  <si>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</si>
  <si>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</si>
  <si>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</si>
  <si>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</si>
  <si>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</si>
  <si>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</si>
  <si>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</si>
  <si>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</si>
  <si>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</si>
  <si>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</si>
  <si>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</si>
  <si>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</si>
  <si>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</si>
  <si>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</si>
  <si>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</si>
  <si>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</si>
  <si>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</si>
  <si>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</si>
  <si>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</si>
  <si>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</si>
  <si>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</si>
  <si>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</si>
  <si>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</si>
  <si>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</si>
  <si>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</si>
  <si>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</si>
  <si>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</si>
  <si>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</si>
  <si>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</si>
  <si>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</si>
  <si>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</si>
  <si>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</si>
  <si>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</si>
  <si>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</si>
  <si>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</si>
  <si>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</si>
  <si>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</si>
  <si>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</si>
  <si>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</si>
  <si>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</si>
  <si>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</si>
  <si>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</si>
  <si>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</si>
  <si>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</si>
  <si>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</si>
  <si>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</si>
  <si>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</si>
  <si>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</si>
  <si>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</si>
  <si>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</si>
  <si>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</si>
  <si>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</si>
  <si>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</si>
  <si>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</si>
  <si>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</si>
  <si>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</si>
  <si>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</si>
  <si>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</si>
  <si>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</si>
  <si>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</si>
  <si>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</si>
  <si>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</si>
  <si>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</si>
  <si>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</si>
  <si>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</si>
  <si>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</si>
  <si>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</si>
  <si>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</si>
  <si>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</si>
  <si>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</si>
  <si>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</si>
  <si>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</si>
  <si>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</si>
  <si>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</si>
  <si>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</si>
  <si>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</si>
  <si>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</si>
  <si>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</si>
  <si>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</si>
  <si>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</si>
  <si>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</si>
  <si>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</si>
  <si>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</si>
  <si>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</si>
  <si>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</si>
  <si>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</si>
  <si>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</si>
  <si>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</si>
  <si>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</si>
  <si>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</si>
  <si>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</si>
  <si>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</si>
  <si>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</si>
  <si>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</si>
  <si>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</si>
  <si>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</si>
  <si>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</si>
  <si>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</si>
  <si>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</si>
  <si>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</si>
  <si>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</si>
  <si>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</si>
  <si>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</si>
  <si>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</si>
  <si>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</si>
  <si>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</si>
  <si>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</si>
  <si>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</si>
  <si>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</si>
  <si>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</si>
  <si>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</si>
  <si>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</si>
  <si>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</si>
  <si>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</si>
  <si>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</si>
  <si>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</si>
  <si>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</si>
  <si>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</si>
  <si>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</si>
  <si>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</si>
  <si>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</si>
  <si>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</si>
  <si>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</si>
  <si>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</si>
  <si>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</si>
  <si>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</si>
  <si>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</si>
  <si>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</si>
  <si>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</si>
  <si>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</si>
  <si>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</si>
  <si>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</si>
  <si>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</si>
  <si>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</si>
  <si>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</si>
  <si>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</si>
  <si>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</si>
  <si>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</si>
  <si>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</si>
  <si>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</si>
  <si>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</si>
  <si>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</si>
  <si>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</si>
  <si>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</si>
  <si>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</si>
  <si>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</si>
  <si>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</si>
  <si>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</si>
  <si>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</si>
  <si>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</si>
  <si>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</si>
  <si>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</si>
  <si>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</si>
  <si>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</si>
  <si>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</si>
  <si>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</si>
  <si>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</si>
  <si>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</si>
  <si>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</si>
  <si>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</si>
  <si>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</si>
  <si>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</si>
  <si>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</si>
  <si>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</si>
  <si>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</si>
  <si>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</si>
  <si>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</si>
  <si>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</si>
  <si>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</si>
  <si>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</si>
  <si>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</si>
  <si>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</si>
  <si>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</si>
  <si>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</si>
  <si>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</si>
  <si>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</si>
  <si>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</si>
  <si>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</si>
  <si>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</si>
  <si>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</si>
  <si>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</si>
  <si>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</si>
  <si>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</si>
  <si>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</si>
  <si>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</si>
  <si>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</si>
  <si>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</si>
  <si>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</si>
  <si>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</si>
  <si>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</si>
  <si>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</si>
  <si>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</si>
  <si>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</si>
  <si>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</si>
  <si>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</si>
  <si>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</si>
  <si>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</si>
  <si>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</si>
  <si>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</si>
  <si>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</si>
  <si>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</si>
  <si>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</si>
  <si>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</si>
  <si>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</si>
  <si>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</si>
  <si>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</si>
  <si>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</si>
  <si>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</si>
  <si>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</si>
  <si>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</si>
  <si>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</si>
  <si>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</si>
  <si>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</si>
  <si>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</si>
  <si>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</si>
  <si>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</si>
  <si>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</si>
  <si>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</si>
  <si>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</si>
  <si>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</si>
  <si>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</si>
  <si>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</si>
  <si>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</si>
  <si>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</si>
  <si>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</si>
  <si>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</si>
  <si>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</si>
  <si>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</si>
  <si>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</si>
  <si>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</si>
  <si>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</si>
  <si>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</si>
  <si>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</si>
  <si>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</si>
  <si>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</si>
  <si>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</si>
  <si>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</si>
  <si>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</si>
  <si>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</si>
  <si>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</si>
  <si>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</si>
  <si>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</si>
  <si>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</si>
  <si>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</si>
  <si>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</si>
  <si>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</si>
  <si>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</si>
  <si>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</si>
  <si>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</si>
  <si>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</si>
  <si>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</si>
  <si>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</si>
  <si>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</si>
  <si>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</si>
  <si>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</si>
  <si>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</si>
  <si>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</si>
  <si>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</si>
  <si>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</si>
  <si>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</si>
  <si>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</si>
  <si>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</si>
  <si>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</si>
  <si>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</si>
  <si>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</si>
  <si>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</si>
  <si>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</si>
  <si>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</si>
  <si>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</si>
  <si>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</si>
  <si>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</si>
  <si>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</si>
  <si>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</si>
  <si>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</si>
  <si>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</si>
  <si>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</si>
  <si>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</si>
  <si>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</si>
  <si>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</si>
  <si>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</si>
  <si>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</si>
  <si>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</si>
  <si>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</si>
  <si>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</si>
  <si>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</si>
  <si>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</si>
  <si>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</si>
  <si>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</si>
  <si>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</si>
  <si>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</si>
  <si>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</si>
  <si>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</si>
  <si>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</si>
  <si>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</si>
  <si>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</si>
  <si>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</si>
  <si>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</si>
  <si>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</si>
  <si>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</si>
  <si>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</si>
  <si>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</si>
  <si>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</si>
  <si>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</si>
  <si>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</si>
  <si>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</si>
  <si>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</si>
  <si>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</si>
  <si>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</si>
  <si>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</si>
  <si>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</si>
  <si>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</si>
  <si>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</si>
  <si>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</si>
  <si>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</si>
  <si>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</si>
  <si>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</si>
  <si>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</si>
  <si>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</si>
  <si>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</si>
  <si>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</si>
  <si>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</si>
  <si>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</si>
  <si>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</si>
  <si>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</si>
  <si>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</si>
  <si>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</si>
  <si>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</si>
  <si>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</si>
  <si>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</si>
  <si>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</si>
  <si>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</si>
  <si>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</si>
  <si>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</si>
  <si>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</si>
  <si>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</si>
  <si>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</si>
  <si>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</si>
  <si>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</si>
  <si>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</si>
  <si>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</si>
  <si>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</si>
  <si>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</si>
  <si>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</si>
  <si>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</si>
  <si>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</si>
  <si>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</si>
  <si>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</si>
  <si>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</si>
  <si>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</si>
  <si>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</si>
  <si>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</si>
  <si>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</si>
  <si>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</si>
  <si>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</si>
  <si>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</si>
  <si>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</si>
  <si>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</si>
  <si>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</si>
  <si>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</si>
  <si>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</si>
  <si>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</si>
  <si>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</si>
  <si>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</si>
  <si>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</si>
  <si>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</si>
  <si>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</si>
  <si>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</si>
  <si>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</si>
  <si>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</si>
  <si>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</si>
  <si>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</si>
  <si>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</si>
  <si>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</si>
  <si>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</si>
  <si>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</si>
  <si>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</si>
  <si>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</si>
  <si>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</si>
  <si>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</si>
  <si>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</si>
  <si>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</si>
  <si>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</si>
  <si>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</si>
  <si>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</si>
  <si>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</si>
  <si>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</si>
  <si>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</si>
  <si>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</si>
  <si>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</si>
  <si>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</si>
  <si>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</si>
  <si>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</si>
  <si>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</si>
  <si>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</si>
  <si>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</si>
  <si>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</si>
  <si>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</si>
  <si>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</si>
  <si>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</si>
  <si>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</si>
  <si>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</si>
  <si>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</si>
  <si>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</si>
  <si>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</si>
  <si>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</si>
  <si>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</si>
  <si>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</si>
  <si>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</si>
  <si>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</si>
  <si>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</si>
  <si>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</si>
  <si>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</si>
  <si>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</si>
  <si>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</si>
  <si>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</si>
  <si>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</si>
  <si>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</si>
  <si>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</si>
  <si>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</si>
  <si>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</si>
  <si>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</si>
  <si>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</si>
  <si>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</si>
  <si>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</si>
  <si>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</si>
  <si>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</si>
  <si>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</si>
  <si>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</si>
  <si>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</si>
  <si>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</si>
  <si>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</si>
  <si>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</si>
  <si>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</si>
  <si>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</si>
  <si>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</si>
  <si>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</si>
  <si>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</si>
  <si>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</si>
  <si>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</si>
  <si>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</si>
  <si>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</si>
  <si>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</si>
  <si>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</si>
  <si>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</si>
  <si>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</si>
  <si>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</si>
  <si>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</si>
  <si>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</si>
  <si>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</si>
  <si>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</si>
  <si>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</si>
  <si>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</si>
  <si>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</si>
  <si>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</si>
  <si>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</si>
  <si>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</si>
  <si>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</si>
  <si>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</si>
  <si>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</si>
  <si>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</si>
  <si>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</si>
  <si>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</si>
  <si>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</si>
  <si>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</si>
  <si>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</si>
  <si>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</si>
  <si>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</si>
  <si>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</si>
  <si>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</si>
  <si>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</si>
  <si>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</si>
  <si>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</si>
  <si>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</si>
  <si>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</si>
  <si>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</si>
  <si>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</si>
  <si>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</si>
  <si>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</si>
  <si>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</si>
  <si>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</si>
  <si>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</si>
  <si>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</si>
  <si>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</si>
  <si>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</si>
  <si>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</si>
  <si>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</si>
  <si>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</si>
  <si>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</si>
  <si>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</si>
  <si>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</si>
  <si>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</si>
  <si>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</si>
  <si>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</si>
  <si>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</si>
  <si>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</si>
  <si>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</si>
  <si>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</si>
  <si>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</si>
  <si>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</si>
  <si>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</si>
  <si>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</si>
  <si>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</si>
  <si>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</si>
  <si>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</si>
  <si>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</si>
  <si>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</si>
  <si>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</si>
  <si>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</si>
  <si>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</si>
  <si>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</si>
  <si>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</si>
  <si>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</si>
  <si>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</si>
  <si>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</si>
  <si>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</si>
  <si>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</si>
  <si>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</si>
  <si>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</si>
  <si>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</si>
  <si>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</si>
  <si>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</si>
  <si>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</si>
  <si>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</si>
  <si>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</si>
  <si>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</si>
  <si>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</si>
  <si>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</si>
  <si>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</si>
  <si>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</si>
  <si>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</si>
  <si>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</si>
  <si>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</si>
  <si>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</si>
  <si>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</si>
  <si>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</si>
  <si>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</si>
  <si>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</si>
  <si>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</si>
  <si>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</si>
  <si>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</si>
  <si>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</si>
  <si>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</si>
  <si>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</si>
  <si>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</si>
  <si>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</si>
  <si>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</si>
  <si>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</si>
  <si>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</si>
  <si>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</si>
  <si>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</si>
  <si>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</si>
  <si>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</si>
  <si>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</si>
  <si>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</si>
  <si>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</si>
  <si>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</si>
  <si>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</si>
  <si>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</si>
  <si>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</si>
  <si>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</si>
  <si>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</si>
  <si>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</si>
  <si>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</si>
  <si>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</si>
  <si>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</si>
  <si>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</si>
  <si>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</si>
  <si>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</si>
  <si>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</si>
  <si>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</si>
  <si>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</si>
  <si>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</si>
  <si>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</si>
  <si>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</si>
  <si>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</si>
  <si>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</si>
  <si>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</si>
  <si>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</si>
  <si>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</si>
  <si>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</si>
  <si>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</si>
  <si>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</si>
  <si>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</si>
  <si>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</si>
  <si>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</si>
  <si>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</si>
  <si>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</si>
  <si>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</si>
  <si>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</si>
  <si>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</si>
  <si>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</si>
  <si>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</si>
  <si>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</si>
  <si>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</si>
  <si>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</si>
  <si>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</si>
  <si>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</si>
  <si>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</si>
  <si>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</si>
  <si>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</si>
  <si>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</si>
  <si>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</si>
  <si>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</si>
  <si>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</si>
  <si>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</si>
  <si>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</si>
  <si>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</si>
  <si>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</si>
  <si>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</si>
  <si>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</si>
  <si>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</si>
  <si>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</si>
  <si>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</si>
  <si>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</si>
  <si>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</si>
  <si>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</si>
  <si>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</si>
  <si>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</si>
  <si>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</si>
  <si>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</si>
  <si>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</si>
  <si>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</si>
  <si>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</si>
  <si>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</si>
  <si>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</si>
  <si>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</si>
  <si>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</si>
  <si>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</si>
  <si>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</si>
  <si>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</si>
  <si>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</si>
  <si>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</si>
  <si>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</si>
  <si>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</si>
  <si>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</si>
  <si>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</si>
  <si>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</si>
  <si>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</si>
  <si>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</si>
  <si>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</si>
  <si>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</si>
  <si>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</si>
  <si>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</si>
  <si>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</si>
  <si>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</si>
  <si>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</si>
  <si>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</si>
  <si>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</si>
  <si>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</si>
  <si>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</si>
  <si>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</si>
  <si>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</si>
  <si>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</si>
  <si>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</si>
  <si>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</si>
  <si>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</si>
  <si>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</si>
  <si>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</si>
  <si>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</si>
  <si>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</si>
  <si>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</si>
  <si>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</si>
  <si>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</si>
  <si>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</si>
  <si>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</si>
  <si>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</si>
  <si>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</si>
  <si>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</si>
  <si>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</si>
  <si>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</si>
  <si>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</si>
  <si>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</si>
  <si>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</si>
  <si>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</si>
  <si>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</si>
  <si>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</si>
  <si>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</si>
  <si>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</si>
  <si>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</si>
  <si>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</si>
  <si>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</si>
  <si>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</si>
  <si>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</si>
  <si>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</si>
  <si>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</si>
  <si>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</si>
  <si>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</si>
  <si>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</si>
  <si>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</si>
  <si>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</si>
  <si>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</si>
  <si>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</si>
  <si>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</si>
  <si>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</si>
  <si>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</si>
  <si>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</si>
  <si>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</si>
  <si>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</si>
  <si>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</si>
  <si>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</si>
  <si>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</si>
  <si>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</si>
  <si>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</si>
  <si>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</si>
  <si>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</si>
  <si>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</si>
  <si>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</si>
  <si>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</si>
  <si>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</si>
  <si>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</si>
  <si>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</si>
  <si>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</si>
  <si>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</si>
  <si>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</si>
  <si>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</si>
  <si>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</si>
  <si>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</si>
  <si>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</si>
  <si>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</si>
  <si>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</si>
  <si>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</si>
  <si>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</si>
  <si>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</si>
  <si>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</si>
  <si>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</si>
  <si>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</si>
  <si>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</si>
  <si>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</si>
  <si>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</si>
  <si>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</si>
  <si>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</si>
  <si>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</si>
  <si>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</si>
  <si>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</si>
  <si>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</si>
  <si>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</si>
  <si>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</si>
  <si>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</si>
  <si>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</si>
  <si>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</si>
  <si>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</si>
  <si>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</si>
  <si>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</si>
  <si>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</si>
  <si>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</si>
  <si>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</si>
  <si>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</si>
  <si>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</si>
  <si>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</si>
  <si>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</si>
  <si>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</si>
  <si>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</si>
  <si>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</si>
  <si>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</si>
  <si>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</si>
  <si>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</si>
  <si>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</si>
  <si>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</si>
  <si>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</si>
  <si>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</si>
  <si>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</si>
  <si>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</si>
  <si>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</si>
  <si>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</si>
  <si>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</si>
  <si>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</si>
  <si>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</si>
  <si>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</si>
  <si>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</si>
  <si>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</si>
  <si>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</si>
  <si>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</si>
  <si>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</si>
  <si>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</si>
  <si>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</si>
  <si>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</si>
  <si>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</si>
  <si>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</si>
  <si>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</si>
  <si>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</si>
  <si>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</si>
  <si>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</si>
  <si>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</si>
  <si>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</si>
  <si>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</si>
  <si>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</si>
  <si>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</si>
  <si>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</si>
  <si>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</si>
  <si>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</si>
  <si>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</si>
  <si>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</si>
  <si>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</si>
  <si>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</si>
  <si>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</si>
  <si>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</si>
  <si>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</si>
  <si>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</si>
  <si>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</si>
  <si>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</si>
  <si>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</si>
  <si>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</si>
  <si>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</si>
  <si>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</si>
  <si>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</si>
  <si>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</si>
  <si>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</si>
  <si>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</si>
  <si>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</si>
  <si>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</si>
  <si>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</si>
  <si>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</si>
  <si>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</si>
  <si>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</si>
  <si>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</si>
  <si>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</si>
  <si>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</si>
  <si>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</si>
  <si>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</si>
  <si>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</si>
  <si>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</si>
  <si>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</si>
  <si>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</si>
  <si>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</si>
  <si>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</si>
  <si>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</si>
  <si>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</si>
  <si>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</si>
  <si>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</si>
  <si>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</si>
  <si>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</si>
  <si>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</si>
  <si>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</si>
  <si>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</si>
  <si>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</si>
  <si>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</si>
  <si>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</si>
  <si>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</si>
  <si>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</si>
  <si>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</si>
  <si>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</si>
  <si>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</si>
  <si>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</si>
  <si>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</si>
  <si>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</si>
  <si>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</si>
  <si>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</si>
  <si>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</si>
  <si>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</si>
  <si>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</si>
  <si>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</si>
  <si>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</si>
  <si>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</si>
  <si>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</si>
  <si>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</si>
  <si>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</si>
  <si>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</si>
  <si>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</si>
  <si>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</si>
  <si>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</si>
  <si>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</si>
  <si>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</si>
  <si>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</si>
  <si>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</si>
  <si>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</si>
  <si>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</si>
  <si>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</si>
  <si>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</si>
  <si>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</si>
  <si>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</si>
  <si>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</si>
  <si>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</si>
  <si>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</si>
  <si>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</si>
  <si>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</si>
  <si>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</si>
  <si>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</si>
  <si>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</si>
  <si>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</si>
  <si>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</si>
  <si>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</si>
  <si>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</si>
  <si>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</si>
  <si>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</si>
  <si>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</si>
  <si>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</si>
  <si>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</si>
  <si>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</si>
  <si>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</si>
  <si>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</si>
  <si>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</si>
  <si>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</si>
  <si>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</si>
  <si>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</si>
  <si>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</si>
  <si>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</si>
  <si>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</si>
  <si>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</si>
  <si>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</si>
  <si>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</si>
  <si>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</si>
  <si>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</si>
  <si>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</si>
  <si>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</si>
  <si>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</si>
  <si>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</si>
  <si>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</si>
  <si>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</si>
  <si>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</si>
  <si>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</si>
  <si>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</si>
  <si>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</si>
  <si>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</si>
  <si>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</si>
  <si>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</si>
  <si>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</si>
  <si>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</si>
  <si>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</si>
  <si>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</si>
  <si>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</si>
  <si>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</si>
  <si>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</si>
  <si>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</si>
  <si>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</si>
  <si>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</si>
  <si>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</si>
  <si>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</si>
  <si>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</si>
  <si>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</si>
  <si>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</si>
  <si>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</si>
  <si>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</si>
  <si>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</si>
  <si>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</si>
  <si>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</si>
  <si>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</si>
  <si>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</si>
  <si>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</si>
  <si>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</si>
  <si>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</si>
  <si>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</si>
  <si>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</si>
  <si>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</si>
  <si>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</si>
  <si>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</si>
  <si>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</si>
  <si>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</si>
  <si>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</si>
  <si>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</si>
  <si>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</si>
  <si>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</si>
  <si>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</si>
  <si>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</si>
  <si>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</si>
  <si>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</si>
  <si>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</si>
  <si>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</si>
  <si>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</si>
  <si>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</si>
  <si>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</si>
  <si>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</si>
  <si>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</si>
  <si>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</si>
  <si>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</si>
  <si>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</si>
  <si>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</si>
  <si>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</si>
  <si>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</si>
  <si>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</si>
  <si>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</si>
  <si>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</si>
  <si>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</si>
  <si>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</si>
  <si>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</si>
  <si>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</si>
  <si>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</si>
  <si>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</si>
  <si>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</si>
  <si>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</si>
  <si>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</si>
  <si>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</si>
  <si>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</si>
  <si>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</si>
  <si>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</si>
  <si>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</si>
  <si>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</si>
  <si>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</si>
  <si>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</si>
  <si>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</si>
  <si>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</si>
  <si>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</si>
  <si>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</si>
  <si>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</si>
  <si>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</si>
  <si>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</si>
  <si>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</si>
  <si>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</si>
  <si>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</si>
  <si>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</si>
  <si>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</si>
  <si>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</si>
  <si>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</si>
  <si>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</si>
  <si>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</si>
  <si>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</si>
  <si>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</si>
  <si>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</si>
  <si>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</si>
  <si>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</si>
  <si>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</si>
  <si>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</si>
  <si>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</si>
  <si>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</si>
  <si>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</si>
  <si>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</si>
  <si>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</si>
  <si>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</si>
  <si>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</si>
  <si>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</si>
  <si>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</si>
  <si>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</si>
  <si>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</si>
  <si>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</si>
  <si>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</si>
  <si>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</si>
  <si>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</si>
  <si>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</si>
  <si>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</si>
  <si>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</si>
  <si>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</si>
  <si>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</si>
  <si>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</si>
  <si>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</si>
  <si>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</si>
  <si>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</si>
  <si>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</si>
  <si>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</si>
  <si>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</si>
  <si>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</si>
  <si>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</si>
  <si>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</si>
  <si>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</si>
  <si>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</si>
  <si>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</si>
  <si>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</si>
  <si>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</si>
  <si>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</si>
  <si>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</si>
  <si>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</si>
  <si>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</si>
  <si>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</si>
  <si>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</si>
  <si>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</si>
  <si>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</si>
  <si>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</si>
  <si>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</si>
  <si>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</si>
  <si>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</si>
  <si>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</si>
  <si>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</si>
  <si>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</si>
  <si>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</si>
  <si>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</si>
  <si>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</si>
  <si>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</si>
  <si>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</si>
  <si>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</si>
  <si>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</si>
  <si>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</si>
  <si>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</si>
  <si>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</si>
  <si>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</si>
  <si>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</si>
  <si>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</si>
  <si>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</si>
  <si>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</si>
  <si>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</si>
  <si>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</si>
  <si>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</si>
  <si>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</si>
  <si>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</si>
  <si>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</si>
  <si>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</si>
  <si>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</si>
  <si>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</si>
  <si>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</si>
  <si>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</si>
  <si>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</si>
  <si>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</si>
  <si>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</si>
  <si>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</si>
  <si>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</si>
  <si>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</si>
  <si>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</si>
  <si>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</si>
  <si>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</si>
  <si>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</si>
  <si>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</si>
  <si>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</si>
  <si>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</si>
  <si>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</si>
  <si>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</si>
  <si>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</si>
  <si>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</si>
  <si>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</si>
  <si>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</si>
  <si>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</si>
  <si>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</si>
  <si>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</si>
  <si>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</si>
  <si>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</si>
  <si>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</si>
  <si>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</si>
  <si>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</si>
  <si>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</si>
  <si>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</si>
  <si>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</si>
  <si>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</si>
  <si>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</si>
  <si>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</si>
  <si>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</si>
  <si>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</si>
  <si>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</si>
  <si>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</si>
  <si>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</si>
  <si>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</si>
  <si>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</si>
  <si>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</si>
  <si>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</si>
  <si>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</si>
  <si>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</si>
  <si>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</si>
  <si>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</si>
  <si>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</si>
  <si>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</si>
  <si>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</si>
  <si>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</si>
  <si>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</si>
  <si>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</si>
  <si>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</si>
  <si>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</si>
  <si>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</si>
  <si>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</si>
  <si>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</si>
  <si>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</si>
  <si>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</si>
  <si>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</si>
  <si>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</si>
  <si>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</si>
  <si>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</si>
  <si>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</si>
  <si>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</si>
  <si>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</si>
  <si>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</si>
  <si>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</si>
  <si>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</si>
  <si>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</si>
  <si>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</si>
  <si>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</si>
  <si>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</si>
  <si>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</si>
  <si>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</si>
  <si>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</si>
  <si>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</si>
  <si>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</si>
  <si>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</si>
  <si>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</si>
  <si>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</si>
  <si>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</si>
  <si>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</si>
  <si>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</si>
  <si>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</si>
  <si>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</si>
  <si>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</si>
  <si>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</si>
  <si>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</si>
  <si>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</si>
  <si>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</si>
  <si>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</si>
  <si>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</si>
  <si>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</si>
  <si>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</si>
  <si>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</si>
  <si>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</si>
  <si>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</si>
  <si>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</si>
  <si>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</si>
  <si>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</si>
  <si>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</si>
  <si>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</si>
  <si>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</si>
  <si>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</si>
  <si>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</si>
  <si>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</si>
  <si>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</si>
  <si>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</si>
  <si>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</si>
  <si>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</si>
  <si>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</si>
  <si>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</si>
  <si>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</si>
  <si>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</si>
  <si>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</si>
  <si>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</si>
  <si>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</si>
  <si>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</si>
  <si>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</si>
  <si>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</si>
  <si>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</si>
  <si>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</si>
  <si>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</si>
  <si>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</si>
  <si>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</si>
  <si>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</si>
  <si>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</si>
  <si>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</si>
  <si>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</si>
  <si>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</si>
  <si>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</si>
  <si>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</si>
  <si>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</si>
  <si>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</si>
  <si>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</si>
  <si>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</si>
  <si>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</si>
  <si>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</si>
  <si>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</si>
  <si>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</si>
  <si>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</si>
  <si>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</si>
  <si>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</si>
  <si>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</si>
  <si>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</si>
  <si>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</si>
  <si>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</si>
  <si>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</si>
  <si>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</si>
  <si>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</si>
  <si>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</si>
  <si>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</si>
  <si>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</si>
  <si>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</si>
  <si>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</si>
  <si>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</si>
  <si>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</si>
  <si>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</si>
  <si>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</si>
  <si>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</si>
  <si>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</si>
  <si>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</si>
  <si>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</si>
  <si>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</si>
  <si>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</si>
  <si>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</si>
  <si>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</si>
  <si>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</si>
  <si>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</si>
  <si>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</si>
  <si>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</si>
  <si>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</si>
  <si>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</si>
  <si>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</si>
  <si>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</si>
  <si>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</si>
  <si>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</si>
  <si>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</si>
  <si>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</si>
  <si>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</si>
  <si>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</si>
  <si>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</si>
  <si>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</si>
  <si>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</si>
  <si>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</si>
  <si>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</si>
  <si>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</si>
  <si>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</si>
  <si>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</si>
  <si>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</si>
  <si>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</si>
  <si>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</si>
  <si>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</si>
  <si>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</si>
  <si>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</si>
  <si>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</si>
  <si>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</si>
  <si>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</si>
  <si>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</si>
  <si>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</si>
  <si>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</si>
  <si>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</si>
  <si>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</si>
  <si>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</si>
  <si>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</si>
  <si>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</si>
  <si>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</si>
  <si>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</si>
  <si>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</si>
  <si>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</si>
  <si>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</si>
  <si>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</si>
  <si>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</si>
  <si>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</si>
  <si>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</si>
  <si>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</si>
  <si>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</si>
  <si>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</si>
  <si>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</si>
  <si>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</si>
  <si>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</si>
  <si>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</si>
  <si>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</si>
  <si>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</si>
  <si>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</si>
  <si>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</si>
  <si>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</si>
  <si>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</si>
  <si>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</si>
  <si>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</si>
  <si>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</si>
  <si>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</si>
  <si>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</si>
  <si>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</si>
  <si>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</si>
  <si>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</si>
  <si>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</si>
  <si>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</si>
  <si>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</si>
  <si>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</si>
  <si>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</si>
  <si>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</si>
  <si>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</si>
  <si>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</si>
  <si>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</si>
  <si>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</si>
  <si>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</si>
  <si>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</si>
  <si>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</si>
  <si>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</si>
  <si>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</si>
  <si>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</si>
  <si>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</si>
  <si>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</si>
  <si>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</si>
  <si>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</si>
  <si>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</si>
  <si>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</si>
  <si>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</si>
  <si>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</si>
  <si>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</si>
  <si>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</si>
  <si>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</si>
  <si>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</si>
  <si>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</si>
  <si>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</si>
  <si>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</si>
  <si>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</si>
  <si>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</si>
  <si>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</si>
  <si>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</si>
  <si>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</si>
  <si>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</si>
  <si>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</si>
  <si>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</si>
  <si>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</si>
  <si>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</si>
  <si>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</si>
  <si>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</si>
  <si>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</si>
  <si>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</si>
  <si>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</si>
  <si>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</si>
  <si>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</si>
  <si>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</si>
  <si>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</si>
  <si>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</si>
  <si>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</si>
  <si>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</si>
  <si>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</si>
  <si>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</si>
  <si>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</si>
  <si>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</si>
  <si>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</si>
  <si>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</si>
  <si>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</si>
  <si>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</si>
  <si>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</si>
  <si>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</si>
  <si>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</si>
  <si>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</si>
  <si>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</si>
  <si>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</si>
  <si>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</si>
  <si>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</si>
  <si>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</si>
  <si>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</si>
  <si>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</si>
  <si>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</si>
  <si>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</si>
  <si>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</si>
  <si>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</si>
  <si>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</si>
  <si>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</si>
  <si>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</si>
  <si>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</si>
  <si>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</si>
  <si>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</si>
  <si>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</si>
  <si>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</si>
  <si>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</si>
  <si>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</si>
  <si>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</si>
  <si>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</si>
  <si>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</si>
  <si>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</si>
  <si>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</si>
  <si>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</si>
  <si>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</si>
  <si>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</si>
  <si>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</si>
  <si>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</si>
  <si>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</si>
  <si>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</si>
  <si>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</si>
  <si>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</si>
  <si>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</si>
  <si>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</si>
  <si>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</si>
  <si>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</si>
  <si>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</si>
  <si>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</si>
  <si>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</si>
  <si>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</si>
  <si>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</si>
  <si>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</si>
  <si>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</si>
  <si>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</si>
  <si>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</si>
  <si>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</si>
  <si>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</si>
  <si>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</si>
  <si>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</si>
  <si>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</si>
  <si>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</si>
  <si>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</si>
  <si>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</si>
  <si>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</si>
  <si>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</si>
  <si>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</si>
  <si>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</si>
  <si>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</si>
  <si>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</si>
  <si>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</si>
  <si>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</si>
  <si>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</si>
  <si>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</si>
  <si>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</si>
  <si>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</si>
  <si>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</si>
  <si>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</si>
  <si>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</si>
  <si>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</si>
  <si>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</si>
  <si>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</si>
  <si>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</si>
  <si>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</si>
  <si>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</si>
  <si>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</si>
  <si>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</si>
  <si>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</si>
  <si>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</si>
  <si>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</si>
  <si>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</si>
  <si>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</si>
  <si>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</si>
  <si>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</si>
  <si>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</si>
  <si>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</si>
  <si>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</si>
  <si>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</si>
  <si>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</si>
  <si>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</si>
  <si>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</si>
  <si>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</si>
  <si>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</si>
  <si>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</si>
  <si>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</si>
  <si>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</si>
  <si>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</si>
  <si>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</si>
  <si>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</si>
  <si>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</si>
  <si>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</si>
  <si>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</si>
  <si>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</si>
  <si>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</si>
  <si>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</si>
  <si>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</si>
  <si>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</si>
  <si>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</si>
  <si>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</si>
  <si>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</si>
  <si>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</si>
  <si>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</si>
  <si>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</si>
  <si>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</si>
  <si>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</si>
  <si>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</si>
  <si>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</si>
  <si>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</si>
  <si>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</si>
  <si>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</si>
  <si>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</si>
  <si>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</si>
  <si>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</si>
  <si>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</si>
  <si>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</si>
  <si>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</si>
  <si>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</si>
  <si>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</si>
  <si>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</si>
  <si>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</si>
  <si>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</si>
  <si>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</si>
  <si>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</si>
  <si>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</si>
  <si>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</si>
  <si>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</si>
  <si>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</si>
  <si>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</si>
  <si>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</si>
  <si>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</si>
  <si>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</si>
  <si>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</si>
  <si>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</si>
  <si>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</si>
  <si>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</si>
  <si>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</si>
  <si>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</si>
  <si>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</si>
  <si>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</si>
  <si>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</si>
  <si>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</si>
  <si>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</si>
  <si>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</si>
  <si>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</si>
  <si>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</si>
  <si>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</si>
  <si>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</si>
  <si>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</si>
  <si>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</si>
  <si>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</si>
  <si>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</si>
  <si>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</si>
  <si>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</si>
  <si>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</si>
  <si>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</si>
  <si>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</si>
  <si>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</si>
  <si>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</si>
  <si>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</si>
  <si>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</si>
  <si>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</si>
  <si>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</si>
  <si>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</si>
  <si>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</si>
  <si>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</si>
  <si>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</si>
  <si>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</si>
  <si>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</si>
  <si>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</si>
  <si>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</si>
  <si>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</si>
  <si>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</si>
  <si>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</si>
  <si>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</si>
  <si>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</si>
  <si>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</si>
  <si>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</si>
  <si>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</si>
  <si>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</si>
  <si>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</si>
  <si>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</si>
  <si>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</si>
  <si>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</si>
  <si>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</si>
  <si>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</si>
  <si>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</si>
  <si>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</si>
  <si>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</si>
  <si>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</si>
  <si>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</si>
  <si>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</si>
  <si>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</si>
  <si>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</si>
  <si>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</si>
  <si>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</si>
  <si>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</si>
  <si>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</si>
  <si>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</si>
  <si>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</si>
  <si>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</si>
  <si>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</si>
  <si>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</si>
  <si>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</si>
  <si>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</si>
  <si>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</si>
  <si>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</si>
  <si>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</si>
  <si>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</si>
  <si>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</si>
  <si>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</si>
  <si>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</si>
  <si>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</si>
  <si>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</si>
  <si>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</si>
  <si>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</si>
  <si>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</si>
  <si>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</si>
  <si>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</si>
  <si>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</si>
  <si>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</si>
  <si>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</si>
  <si>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</si>
  <si>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</si>
  <si>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</si>
  <si>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</si>
  <si>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</si>
  <si>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</si>
  <si>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</si>
  <si>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</si>
  <si>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</si>
  <si>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</si>
  <si>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</si>
  <si>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</si>
  <si>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</si>
  <si>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</si>
  <si>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</si>
  <si>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</si>
  <si>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</si>
  <si>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</si>
  <si>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</si>
  <si>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</si>
  <si>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</si>
  <si>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</si>
  <si>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</si>
  <si>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</si>
  <si>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</si>
  <si>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</si>
  <si>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</si>
  <si>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</si>
  <si>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</si>
  <si>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</si>
  <si>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</si>
  <si>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</si>
  <si>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</si>
  <si>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</si>
  <si>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</si>
  <si>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</si>
  <si>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</si>
  <si>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</si>
  <si>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</si>
  <si>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</si>
  <si>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</si>
  <si>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</si>
  <si>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</si>
  <si>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</si>
  <si>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</si>
  <si>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</si>
  <si>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</si>
  <si>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</si>
  <si>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</si>
  <si>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</si>
  <si>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</si>
  <si>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</si>
  <si>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</si>
  <si>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</si>
  <si>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</si>
  <si>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</si>
  <si>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</si>
  <si>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</si>
  <si>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</si>
  <si>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</si>
  <si>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</si>
  <si>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</si>
  <si>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</si>
  <si>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</si>
  <si>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</si>
  <si>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</si>
  <si>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</si>
  <si>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</si>
  <si>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</si>
  <si>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</si>
  <si>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</si>
  <si>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</si>
  <si>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</si>
  <si>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</si>
  <si>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</si>
  <si>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</si>
  <si>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</si>
  <si>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</si>
  <si>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</si>
  <si>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</si>
  <si>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</si>
  <si>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</si>
  <si>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</si>
  <si>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</si>
  <si>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</si>
  <si>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</si>
  <si>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</si>
  <si>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</si>
  <si>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</si>
  <si>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</si>
  <si>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</si>
  <si>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</si>
  <si>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</si>
  <si>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</si>
  <si>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</si>
  <si>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</si>
  <si>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</si>
  <si>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</si>
  <si>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</si>
  <si>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</si>
  <si>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</si>
  <si>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</si>
  <si>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</si>
  <si>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</si>
  <si>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</si>
  <si>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</si>
  <si>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</si>
  <si>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</si>
  <si>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</si>
  <si>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</si>
  <si>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</si>
  <si>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</si>
  <si>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</si>
  <si>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</si>
  <si>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</si>
  <si>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</si>
  <si>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</si>
  <si>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</si>
  <si>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</si>
  <si>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</si>
  <si>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</si>
  <si>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</si>
  <si>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</si>
  <si>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</si>
  <si>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</si>
  <si>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</si>
  <si>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</si>
  <si>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</si>
  <si>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</si>
  <si>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</si>
  <si>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</si>
  <si>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</si>
  <si>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</si>
  <si>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</si>
  <si>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</si>
  <si>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</si>
  <si>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</si>
  <si>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</si>
  <si>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</si>
  <si>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</si>
  <si>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</si>
  <si>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</si>
  <si>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</si>
  <si>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</si>
  <si>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</si>
  <si>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</si>
  <si>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</si>
  <si>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</si>
  <si>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</si>
  <si>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</si>
  <si>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</si>
  <si>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</si>
  <si>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</si>
  <si>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</si>
  <si>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</si>
  <si>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</si>
  <si>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</si>
  <si>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</si>
  <si>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</si>
  <si>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</si>
  <si>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</si>
  <si>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</si>
  <si>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</si>
  <si>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</si>
  <si>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</si>
  <si>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</si>
  <si>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</si>
  <si>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</si>
  <si>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</si>
  <si>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</si>
  <si>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</si>
  <si>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</si>
  <si>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</si>
  <si>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</si>
  <si>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</si>
  <si>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</si>
  <si>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</si>
  <si>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</si>
  <si>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</si>
  <si>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</si>
  <si>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</si>
  <si>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</si>
  <si>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</si>
  <si>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</si>
  <si>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</si>
  <si>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</si>
  <si>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</si>
  <si>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</si>
  <si>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</si>
  <si>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</si>
  <si>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</si>
  <si>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</si>
  <si>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</si>
  <si>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</si>
  <si>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</si>
  <si>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</si>
  <si>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</si>
  <si>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</si>
  <si>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</si>
  <si>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</si>
  <si>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</si>
  <si>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</si>
  <si>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</si>
  <si>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</si>
  <si>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</si>
  <si>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</si>
  <si>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</si>
  <si>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</si>
  <si>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</si>
  <si>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</si>
  <si>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</si>
  <si>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</si>
  <si>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</si>
  <si>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</si>
  <si>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</si>
  <si>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</si>
  <si>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</si>
  <si>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</si>
  <si>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</si>
  <si>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</si>
  <si>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</si>
  <si>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</si>
  <si>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</si>
  <si>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</si>
  <si>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</si>
  <si>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</si>
  <si>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</si>
  <si>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</si>
  <si>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</si>
  <si>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</si>
  <si>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</si>
  <si>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</si>
  <si>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</si>
  <si>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</si>
  <si>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</si>
  <si>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</si>
  <si>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</si>
  <si>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</si>
  <si>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</si>
  <si>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</si>
  <si>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</si>
  <si>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</si>
  <si>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</si>
  <si>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</si>
  <si>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</si>
  <si>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</si>
  <si>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</si>
  <si>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</si>
  <si>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</si>
  <si>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</si>
  <si>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</si>
  <si>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</si>
  <si>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</si>
  <si>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</si>
  <si>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</si>
  <si>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</si>
  <si>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</si>
  <si>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</si>
  <si>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</si>
  <si>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</si>
  <si>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</si>
  <si>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</si>
  <si>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</si>
  <si>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</si>
  <si>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</si>
  <si>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</si>
  <si>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</si>
  <si>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</si>
  <si>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</si>
  <si>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</si>
  <si>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</si>
  <si>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</si>
  <si>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</si>
  <si>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</si>
  <si>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</si>
  <si>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</si>
  <si>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</si>
  <si>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</si>
  <si>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</si>
  <si>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</si>
  <si>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</si>
  <si>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</si>
  <si>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</si>
  <si>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</si>
  <si>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</si>
  <si>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</si>
  <si>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</si>
  <si>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</si>
  <si>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</si>
  <si>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</si>
  <si>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</si>
  <si>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</si>
  <si>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</si>
  <si>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</si>
  <si>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</si>
  <si>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</si>
  <si>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</si>
  <si>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</si>
  <si>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</si>
  <si>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</si>
  <si>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</si>
  <si>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</si>
  <si>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</si>
  <si>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</si>
  <si>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</si>
  <si>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</si>
  <si>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</si>
  <si>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</si>
  <si>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</si>
  <si>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</si>
  <si>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</si>
  <si>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</si>
  <si>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</si>
  <si>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</si>
  <si>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</si>
  <si>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</si>
  <si>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</si>
  <si>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</si>
  <si>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</si>
  <si>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</si>
  <si>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</si>
  <si>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</si>
  <si>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</si>
  <si>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</si>
  <si>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</si>
  <si>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</si>
  <si>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</si>
  <si>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</si>
  <si>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</si>
  <si>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</si>
  <si>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</si>
  <si>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</si>
  <si>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</si>
  <si>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</si>
  <si>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</si>
  <si>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</si>
  <si>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</si>
  <si>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</si>
  <si>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</si>
  <si>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</si>
  <si>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</si>
  <si>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</si>
  <si>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</si>
  <si>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</si>
  <si>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</si>
  <si>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</si>
  <si>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</si>
  <si>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</si>
  <si>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</si>
  <si>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</si>
  <si>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</si>
  <si>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</si>
  <si>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</si>
  <si>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</si>
  <si>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</si>
  <si>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</si>
  <si>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</si>
  <si>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</si>
  <si>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</si>
  <si>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</si>
  <si>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</si>
  <si>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</si>
  <si>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</si>
  <si>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</si>
  <si>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</si>
  <si>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</si>
  <si>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</si>
  <si>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</si>
  <si>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</si>
  <si>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</si>
  <si>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</si>
  <si>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</si>
  <si>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</si>
  <si>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</si>
  <si>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</si>
  <si>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</si>
  <si>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</si>
  <si>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</si>
  <si>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</si>
  <si>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</si>
  <si>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</si>
  <si>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</si>
  <si>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</si>
  <si>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</si>
  <si>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</si>
  <si>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</si>
  <si>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</si>
  <si>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</si>
  <si>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</si>
  <si>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</si>
  <si>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</si>
  <si>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</si>
  <si>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</si>
  <si>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</si>
  <si>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</si>
  <si>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</si>
  <si>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</si>
  <si>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</si>
  <si>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</si>
  <si>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</si>
  <si>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</si>
  <si>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</si>
  <si>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</si>
  <si>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</si>
  <si>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</si>
  <si>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</si>
  <si>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</si>
  <si>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</si>
  <si>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</si>
  <si>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</si>
  <si>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</si>
  <si>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</si>
  <si>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</si>
  <si>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</si>
  <si>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</si>
  <si>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</si>
  <si>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</si>
  <si>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</si>
  <si>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</si>
  <si>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</si>
  <si>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</si>
  <si>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</si>
  <si>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</si>
  <si>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</si>
  <si>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</si>
  <si>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</si>
  <si>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</si>
  <si>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</si>
  <si>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</si>
  <si>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</si>
  <si>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</si>
  <si>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</si>
  <si>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</si>
  <si>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</si>
  <si>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</si>
  <si>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</si>
  <si>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</si>
  <si>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</si>
  <si>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</si>
  <si>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</si>
  <si>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</si>
  <si>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</si>
  <si>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</si>
  <si>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</si>
  <si>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</si>
  <si>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</si>
  <si>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</si>
  <si>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</si>
  <si>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</si>
  <si>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</si>
  <si>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</si>
  <si>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</si>
  <si>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</si>
  <si>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</si>
  <si>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</si>
  <si>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</si>
  <si>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</si>
  <si>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</si>
  <si>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</si>
  <si>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</si>
  <si>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</si>
  <si>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</si>
  <si>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</si>
  <si>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</si>
  <si>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</si>
  <si>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</si>
  <si>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</si>
  <si>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</si>
  <si>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</si>
  <si>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</si>
  <si>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</si>
  <si>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</si>
  <si>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</si>
  <si>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</si>
  <si>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</si>
  <si>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</si>
  <si>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</si>
  <si>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</si>
  <si>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</si>
  <si>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</si>
  <si>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</si>
  <si>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</si>
  <si>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</si>
  <si>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</si>
  <si>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</si>
  <si>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</si>
  <si>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</si>
  <si>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</si>
  <si>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</si>
  <si>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</si>
  <si>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</si>
  <si>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</si>
  <si>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</si>
  <si>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</si>
  <si>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</si>
  <si>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</si>
  <si>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</si>
  <si>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</si>
  <si>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</si>
  <si>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</si>
  <si>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</si>
  <si>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</si>
  <si>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</si>
  <si>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</si>
  <si>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</si>
  <si>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</si>
  <si>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</si>
  <si>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</si>
  <si>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</si>
  <si>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</si>
  <si>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</si>
  <si>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</si>
  <si>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</si>
  <si>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</si>
  <si>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</si>
  <si>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</si>
  <si>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</si>
  <si>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</si>
  <si>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</si>
  <si>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</si>
  <si>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</si>
  <si>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</si>
  <si>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</si>
  <si>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</si>
  <si>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</si>
  <si>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</si>
  <si>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</si>
  <si>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</si>
  <si>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</si>
  <si>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</si>
  <si>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</si>
  <si>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</si>
  <si>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</si>
  <si>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</si>
  <si>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</si>
  <si>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</si>
  <si>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</si>
  <si>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</si>
  <si>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</si>
  <si>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</si>
  <si>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</si>
  <si>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</si>
  <si>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</si>
  <si>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</si>
  <si>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</si>
  <si>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</si>
  <si>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</si>
  <si>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</si>
  <si>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</si>
  <si>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</si>
  <si>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</si>
  <si>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</si>
  <si>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</si>
  <si>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</si>
  <si>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</si>
  <si>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</si>
  <si>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</si>
  <si>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</si>
  <si>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</si>
  <si>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</si>
  <si>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</si>
  <si>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</si>
  <si>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</si>
  <si>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</si>
  <si>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</si>
  <si>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</si>
  <si>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</si>
  <si>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</si>
  <si>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</si>
  <si>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</si>
  <si>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</si>
  <si>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</si>
  <si>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</si>
  <si>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</si>
  <si>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</si>
  <si>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</si>
  <si>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</si>
  <si>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</si>
  <si>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</si>
  <si>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</si>
  <si>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</si>
  <si>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</si>
  <si>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</si>
  <si>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</si>
  <si>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</si>
  <si>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</si>
  <si>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</si>
  <si>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</si>
  <si>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</si>
  <si>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</si>
  <si>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</si>
  <si>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</si>
  <si>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</si>
  <si>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</si>
  <si>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</si>
  <si>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</si>
  <si>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</si>
  <si>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</si>
  <si>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</si>
  <si>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</si>
  <si>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</si>
  <si>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</si>
  <si>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</si>
  <si>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</si>
  <si>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</si>
  <si>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</si>
  <si>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</si>
  <si>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</si>
  <si>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</si>
  <si>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</si>
  <si>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</si>
  <si>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</si>
  <si>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</si>
  <si>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</si>
  <si>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</si>
  <si>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</si>
  <si>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</si>
  <si>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</si>
  <si>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</si>
  <si>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</si>
  <si>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</si>
  <si>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</si>
  <si>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</si>
  <si>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</si>
  <si>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</si>
  <si>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</si>
  <si>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</si>
  <si>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</si>
  <si>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</si>
  <si>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</si>
  <si>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</si>
  <si>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</si>
  <si>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</si>
  <si>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</si>
  <si>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</si>
  <si>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</si>
  <si>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</si>
  <si>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</si>
  <si>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</si>
  <si>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</si>
  <si>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</si>
  <si>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</si>
  <si>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</si>
  <si>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</si>
  <si>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</si>
  <si>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</si>
  <si>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</si>
  <si>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</si>
  <si>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</si>
  <si>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</si>
  <si>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</si>
  <si>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</si>
  <si>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</si>
  <si>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</si>
  <si>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</si>
  <si>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</si>
  <si>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</si>
  <si>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</si>
  <si>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</si>
  <si>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</si>
  <si>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</si>
  <si>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</si>
  <si>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</si>
  <si>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</si>
  <si>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</si>
  <si>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</si>
  <si>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</si>
  <si>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</si>
  <si>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</si>
  <si>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</si>
  <si>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</si>
  <si>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</si>
  <si>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</si>
  <si>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</si>
  <si>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</si>
  <si>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</si>
  <si>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</si>
  <si>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</si>
  <si>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</si>
  <si>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</si>
  <si>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</si>
  <si>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</si>
  <si>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</si>
  <si>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</si>
  <si>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</si>
  <si>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</si>
  <si>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</si>
  <si>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</si>
  <si>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</si>
  <si>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</si>
  <si>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</si>
  <si>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</si>
  <si>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</si>
  <si>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</si>
  <si>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</si>
  <si>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</si>
  <si>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</si>
  <si>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</si>
  <si>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</si>
  <si>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</si>
  <si>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</si>
  <si>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</si>
  <si>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</si>
  <si>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</si>
  <si>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</si>
  <si>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</si>
  <si>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</si>
  <si>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</si>
  <si>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</si>
  <si>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</si>
  <si>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</si>
  <si>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</si>
  <si>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</si>
  <si>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</si>
  <si>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</si>
  <si>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</si>
  <si>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</si>
  <si>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</si>
  <si>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</si>
  <si>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</si>
  <si>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</si>
  <si>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</si>
  <si>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</si>
  <si>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</si>
  <si>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</si>
  <si>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</si>
  <si>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</si>
  <si>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</si>
  <si>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</si>
  <si>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</si>
  <si>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</si>
  <si>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</si>
  <si>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</si>
  <si>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</si>
  <si>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</si>
  <si>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</si>
  <si>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</si>
  <si>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</si>
  <si>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</si>
  <si>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</si>
  <si>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</si>
  <si>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</si>
  <si>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</si>
  <si>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</si>
  <si>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</si>
  <si>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</si>
  <si>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</si>
  <si>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</si>
  <si>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</si>
  <si>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</si>
  <si>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</si>
  <si>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</si>
  <si>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</si>
  <si>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</si>
  <si>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</si>
  <si>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</si>
  <si>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</si>
  <si>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</si>
  <si>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</si>
  <si>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</si>
  <si>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</si>
  <si>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</si>
  <si>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</si>
  <si>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</si>
  <si>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</si>
  <si>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</si>
  <si>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</si>
  <si>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</si>
  <si>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</si>
  <si>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</si>
  <si>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</si>
  <si>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</si>
  <si>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</si>
  <si>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</si>
  <si>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</si>
  <si>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</si>
  <si>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</si>
  <si>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</si>
  <si>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</si>
  <si>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</si>
  <si>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</si>
  <si>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</si>
  <si>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</si>
  <si>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</si>
  <si>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</si>
  <si>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</si>
  <si>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</si>
  <si>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</si>
  <si>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</si>
  <si>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</si>
  <si>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</si>
  <si>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</si>
  <si>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</si>
  <si>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</si>
  <si>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</si>
  <si>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</si>
  <si>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</si>
  <si>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</si>
  <si>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</si>
  <si>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</si>
  <si>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</si>
  <si>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</si>
  <si>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</si>
  <si>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</si>
  <si>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</si>
  <si>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</si>
  <si>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</si>
  <si>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</si>
  <si>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</si>
  <si>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</si>
  <si>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</si>
  <si>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</si>
  <si>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</si>
  <si>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</si>
  <si>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</si>
  <si>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</si>
  <si>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</si>
  <si>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</si>
  <si>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</si>
  <si>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</si>
  <si>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</si>
  <si>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</si>
  <si>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</si>
  <si>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</si>
  <si>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</si>
  <si>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</si>
  <si>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</si>
  <si>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</si>
  <si>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</si>
  <si>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</si>
  <si>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</si>
  <si>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</si>
  <si>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</si>
  <si>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</si>
  <si>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</si>
  <si>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</si>
  <si>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</si>
  <si>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</si>
  <si>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</si>
  <si>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</si>
  <si>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</si>
  <si>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</si>
  <si>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</si>
  <si>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</si>
  <si>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</si>
  <si>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</si>
  <si>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</si>
  <si>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</si>
  <si>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</si>
  <si>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</si>
  <si>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</si>
  <si>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</si>
  <si>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</si>
  <si>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</si>
  <si>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</si>
  <si>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</si>
  <si>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</si>
  <si>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</si>
  <si>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</si>
  <si>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</si>
  <si>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</si>
  <si>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</si>
  <si>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</si>
  <si>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</si>
  <si>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</si>
  <si>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</si>
  <si>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</si>
  <si>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</si>
  <si>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</si>
  <si>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</si>
  <si>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</si>
  <si>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</si>
  <si>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</si>
  <si>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</si>
  <si>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</si>
  <si>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</si>
  <si>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</si>
  <si>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</si>
  <si>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</si>
  <si>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</si>
  <si>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</si>
  <si>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</si>
  <si>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</si>
  <si>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</si>
  <si>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</si>
  <si>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</si>
  <si>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</si>
  <si>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</si>
  <si>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</si>
  <si>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</si>
  <si>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</si>
  <si>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</si>
  <si>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</si>
  <si>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</si>
  <si>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</si>
  <si>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</si>
  <si>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</si>
  <si>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</si>
  <si>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</si>
  <si>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</si>
  <si>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</si>
  <si>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</si>
  <si>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</si>
  <si>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</si>
  <si>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</si>
  <si>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</si>
  <si>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</si>
  <si>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</si>
  <si>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</si>
  <si>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</si>
  <si>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</si>
  <si>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</si>
  <si>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</si>
  <si>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</si>
  <si>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</si>
  <si>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</si>
  <si>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</si>
  <si>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</si>
  <si>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</si>
  <si>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</si>
  <si>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</si>
  <si>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</si>
  <si>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</si>
  <si>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</si>
  <si>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</si>
  <si>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</si>
  <si>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</si>
  <si>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</si>
  <si>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</si>
  <si>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</si>
  <si>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</si>
  <si>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</si>
  <si>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</si>
  <si>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</si>
  <si>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</si>
  <si>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</si>
  <si>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</si>
  <si>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</si>
  <si>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</si>
  <si>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</si>
  <si>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</si>
  <si>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</si>
  <si>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</si>
  <si>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</si>
  <si>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</si>
  <si>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</si>
  <si>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</si>
  <si>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</si>
  <si>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</si>
  <si>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</si>
  <si>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</si>
  <si>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</si>
  <si>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</si>
  <si>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</si>
  <si>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</si>
  <si>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</si>
  <si>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</si>
  <si>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</si>
  <si>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</si>
  <si>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</si>
  <si>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</si>
  <si>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</si>
  <si>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</si>
  <si>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</si>
  <si>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</si>
  <si>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</si>
  <si>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</si>
  <si>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</si>
  <si>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</si>
  <si>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</si>
  <si>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</si>
  <si>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</si>
  <si>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</si>
  <si>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</si>
  <si>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</si>
  <si>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</si>
  <si>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</si>
  <si>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</si>
  <si>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</si>
  <si>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</si>
  <si>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</si>
  <si>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</si>
  <si>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</si>
  <si>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</si>
  <si>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</si>
  <si>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</si>
  <si>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</si>
  <si>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</si>
  <si>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</si>
  <si>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</si>
  <si>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</si>
  <si>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</si>
  <si>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</si>
  <si>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</si>
  <si>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</si>
  <si>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</si>
  <si>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</si>
  <si>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</si>
  <si>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</si>
  <si>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</si>
  <si>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</si>
  <si>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</si>
  <si>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</si>
  <si>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</si>
  <si>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</si>
  <si>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</si>
  <si>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</si>
  <si>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</si>
  <si>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</si>
  <si>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</si>
  <si>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</si>
  <si>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</si>
  <si>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</si>
  <si>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</si>
  <si>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</si>
  <si>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</si>
  <si>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</si>
  <si>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</si>
  <si>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</si>
  <si>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</si>
  <si>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</si>
  <si>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</si>
  <si>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</si>
  <si>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</si>
  <si>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</si>
  <si>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</si>
  <si>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</si>
  <si>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</si>
  <si>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</si>
  <si>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</si>
  <si>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</si>
  <si>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</si>
  <si>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</si>
  <si>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</si>
  <si>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</si>
  <si>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</si>
  <si>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</si>
  <si>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</si>
  <si>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</si>
  <si>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</si>
  <si>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</si>
  <si>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</si>
  <si>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</si>
  <si>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</si>
  <si>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</si>
  <si>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</si>
  <si>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</si>
  <si>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</si>
  <si>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</si>
  <si>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</si>
  <si>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</si>
  <si>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</si>
  <si>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</si>
  <si>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</si>
  <si>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</si>
  <si>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</si>
  <si>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</si>
  <si>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</si>
  <si>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</si>
  <si>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</si>
  <si>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</si>
  <si>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</si>
  <si>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</si>
  <si>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</si>
  <si>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</si>
  <si>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</si>
  <si>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</si>
  <si>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</si>
  <si>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</si>
  <si>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</si>
  <si>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</si>
  <si>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</si>
  <si>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</si>
  <si>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</si>
  <si>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</si>
  <si>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</si>
  <si>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</si>
  <si>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</si>
  <si>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</si>
  <si>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</si>
  <si>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</si>
  <si>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</si>
  <si>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</si>
  <si>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</si>
  <si>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</si>
  <si>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</si>
  <si>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</si>
  <si>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</si>
  <si>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</si>
  <si>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</si>
  <si>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</si>
  <si>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</si>
  <si>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</si>
  <si>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</si>
  <si>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</si>
  <si>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</si>
  <si>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</si>
  <si>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</si>
  <si>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</si>
  <si>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</si>
  <si>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</si>
  <si>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</si>
  <si>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</si>
  <si>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</si>
  <si>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</si>
  <si>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</si>
  <si>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</si>
  <si>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</si>
  <si>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</si>
  <si>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</si>
  <si>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</si>
  <si>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</si>
  <si>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</si>
  <si>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</si>
  <si>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</si>
  <si>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</si>
  <si>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</si>
  <si>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</si>
  <si>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</si>
  <si>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</si>
  <si>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</si>
  <si>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</si>
  <si>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</si>
  <si>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</si>
  <si>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</si>
  <si>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</si>
  <si>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</si>
  <si>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</si>
  <si>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</si>
  <si>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</si>
  <si>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</si>
  <si>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</si>
  <si>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</si>
  <si>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</si>
  <si>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</si>
  <si>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</si>
  <si>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</si>
  <si>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</si>
  <si>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</si>
  <si>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</si>
  <si>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</si>
  <si>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</si>
  <si>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</si>
  <si>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</si>
  <si>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</si>
  <si>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</si>
  <si>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</si>
  <si>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</si>
  <si>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</si>
  <si>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</si>
  <si>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</si>
  <si>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</si>
  <si>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</si>
  <si>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</si>
  <si>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</si>
  <si>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</si>
  <si>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</si>
  <si>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</si>
  <si>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</si>
  <si>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</si>
  <si>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</si>
  <si>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</si>
  <si>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</si>
  <si>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</si>
  <si>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</si>
  <si>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</si>
  <si>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</si>
  <si>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</si>
  <si>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</si>
  <si>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</si>
  <si>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</si>
  <si>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</si>
  <si>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</si>
  <si>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</si>
  <si>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</si>
  <si>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</si>
  <si>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</si>
  <si>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</si>
  <si>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</si>
  <si>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</si>
  <si>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</si>
  <si>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</si>
  <si>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</si>
  <si>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</si>
  <si>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</si>
  <si>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</si>
  <si>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</si>
  <si>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</si>
  <si>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</si>
  <si>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</si>
  <si>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</si>
  <si>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</si>
  <si>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</si>
  <si>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</si>
  <si>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</si>
  <si>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</si>
  <si>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</si>
  <si>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</si>
  <si>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</si>
  <si>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</si>
  <si>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</si>
  <si>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</si>
  <si>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</si>
  <si>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</si>
  <si>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</si>
  <si>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</si>
  <si>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</si>
  <si>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</si>
  <si>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</si>
  <si>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</si>
  <si>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</si>
  <si>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</si>
  <si>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</si>
  <si>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</si>
  <si>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</si>
  <si>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</si>
  <si>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</si>
  <si>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</si>
  <si>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</si>
  <si>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</si>
  <si>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</si>
  <si>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</si>
  <si>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</si>
  <si>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</si>
  <si>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</si>
  <si>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</si>
  <si>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</si>
  <si>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</si>
  <si>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</si>
  <si>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</si>
  <si>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</si>
  <si>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</si>
  <si>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</si>
  <si>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</si>
  <si>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</si>
  <si>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</si>
  <si>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</si>
  <si>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</si>
  <si>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</si>
  <si>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</si>
  <si>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</si>
  <si>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</si>
  <si>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</si>
  <si>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</si>
  <si>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</si>
  <si>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</si>
  <si>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</si>
  <si>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</si>
  <si>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</si>
  <si>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</si>
  <si>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</si>
  <si>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</si>
  <si>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</si>
  <si>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</si>
  <si>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</si>
  <si>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</si>
  <si>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</si>
  <si>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</si>
  <si>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</si>
  <si>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</si>
  <si>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</si>
  <si>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</si>
  <si>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</si>
  <si>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</si>
  <si>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</si>
  <si>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</si>
  <si>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</si>
  <si>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</si>
  <si>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</si>
  <si>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</si>
  <si>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</si>
  <si>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</si>
  <si>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</si>
  <si>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</si>
  <si>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</si>
  <si>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</si>
  <si>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</si>
  <si>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</si>
  <si>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</si>
  <si>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</si>
  <si>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</si>
  <si>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</si>
  <si>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</si>
  <si>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</si>
  <si>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</si>
  <si>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</si>
  <si>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</si>
  <si>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</si>
  <si>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</si>
  <si>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</si>
  <si>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</si>
  <si>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</si>
  <si>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</si>
  <si>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</si>
  <si>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</si>
  <si>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</si>
  <si>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</si>
  <si>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</si>
  <si>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</si>
  <si>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</si>
  <si>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</si>
  <si>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</si>
  <si>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</si>
  <si>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</si>
  <si>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</si>
  <si>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</si>
  <si>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</si>
  <si>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</si>
  <si>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</si>
  <si>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</si>
  <si>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</si>
  <si>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</si>
  <si>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</si>
  <si>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</si>
  <si>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</si>
  <si>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</si>
  <si>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</si>
  <si>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</si>
  <si>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</si>
  <si>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</si>
  <si>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</si>
  <si>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</si>
  <si>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</si>
  <si>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</si>
  <si>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</si>
  <si>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</si>
  <si>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</si>
  <si>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</si>
  <si>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</si>
  <si>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</si>
  <si>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</si>
  <si>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</si>
  <si>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</si>
  <si>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</si>
  <si>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</si>
  <si>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</si>
  <si>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</si>
  <si>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</si>
  <si>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</si>
  <si>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</si>
  <si>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</si>
  <si>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</si>
  <si>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</si>
  <si>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</si>
  <si>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</si>
  <si>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</si>
  <si>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</si>
  <si>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</si>
  <si>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</si>
  <si>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</si>
  <si>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</si>
  <si>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</si>
  <si>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</si>
  <si>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</si>
  <si>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</si>
  <si>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</si>
  <si>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</si>
  <si>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</si>
  <si>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</si>
  <si>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</si>
  <si>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</si>
  <si>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</si>
  <si>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</si>
  <si>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</si>
  <si>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</si>
  <si>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</si>
  <si>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</si>
  <si>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</si>
  <si>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</si>
  <si>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</si>
  <si>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</si>
  <si>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</si>
  <si>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</si>
  <si>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</si>
  <si>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</si>
  <si>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</si>
  <si>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</si>
  <si>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</si>
  <si>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</si>
  <si>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</si>
  <si>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</si>
  <si>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</si>
  <si>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</si>
  <si>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</si>
  <si>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</si>
  <si>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</si>
  <si>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</si>
  <si>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</si>
  <si>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</si>
  <si>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</si>
  <si>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</si>
  <si>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</si>
  <si>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</si>
  <si>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</si>
  <si>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</si>
  <si>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</si>
  <si>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</si>
  <si>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</si>
  <si>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</si>
  <si>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</si>
  <si>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</si>
  <si>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</si>
  <si>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</si>
  <si>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</si>
  <si>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</si>
  <si>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</si>
  <si>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</si>
  <si>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</si>
  <si>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</si>
  <si>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</si>
  <si>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</si>
  <si>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</si>
  <si>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</si>
  <si>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</si>
  <si>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</si>
  <si>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</si>
  <si>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</si>
  <si>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</si>
  <si>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</si>
  <si>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</si>
  <si>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</si>
  <si>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</si>
  <si>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</si>
  <si>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</si>
  <si>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</si>
  <si>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</si>
  <si>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</si>
  <si>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</si>
  <si>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</si>
  <si>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</si>
  <si>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</si>
  <si>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</si>
  <si>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</si>
  <si>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</si>
  <si>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</si>
  <si>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</si>
  <si>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</si>
  <si>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</si>
  <si>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</si>
  <si>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</si>
  <si>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</si>
  <si>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</si>
  <si>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</si>
  <si>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</si>
  <si>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</si>
  <si>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</si>
  <si>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</si>
  <si>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</si>
  <si>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</si>
  <si>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</si>
  <si>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</si>
  <si>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</si>
  <si>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</si>
  <si>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</si>
  <si>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</si>
  <si>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</si>
  <si>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</si>
  <si>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</si>
  <si>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</si>
  <si>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</si>
  <si>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</si>
  <si>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</si>
  <si>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</si>
  <si>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</si>
  <si>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</si>
  <si>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</si>
  <si>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</si>
  <si>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</si>
  <si>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</si>
  <si>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</si>
  <si>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</si>
  <si>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</si>
  <si>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</si>
  <si>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</si>
  <si>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</si>
  <si>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</si>
  <si>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</si>
  <si>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</si>
  <si>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</si>
  <si>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</si>
  <si>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</si>
  <si>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</si>
  <si>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</si>
  <si>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</si>
  <si>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</si>
  <si>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</si>
  <si>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</si>
  <si>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</si>
  <si>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</si>
  <si>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</si>
  <si>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</si>
  <si>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</si>
  <si>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</si>
  <si>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</si>
  <si>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</si>
  <si>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</si>
  <si>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</si>
  <si>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</si>
  <si>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</si>
  <si>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</si>
  <si>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</si>
  <si>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</si>
  <si>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</si>
  <si>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</si>
  <si>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</si>
  <si>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</si>
  <si>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</si>
  <si>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</si>
  <si>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</si>
  <si>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</si>
  <si>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</si>
  <si>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</si>
  <si>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</si>
  <si>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</si>
  <si>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</si>
  <si>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</si>
  <si>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</si>
  <si>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</si>
  <si>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</si>
  <si>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</si>
  <si>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</si>
  <si>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</si>
  <si>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</si>
  <si>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</si>
  <si>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</si>
  <si>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</si>
  <si>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</si>
  <si>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</si>
  <si>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</si>
  <si>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</si>
  <si>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</si>
  <si>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</si>
  <si>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</si>
  <si>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</si>
  <si>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</si>
  <si>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</si>
  <si>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</si>
  <si>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</si>
  <si>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</si>
  <si>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</si>
  <si>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</si>
  <si>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</si>
  <si>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</si>
  <si>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</si>
  <si>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</si>
  <si>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</si>
  <si>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</si>
  <si>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</si>
  <si>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</si>
  <si>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</si>
  <si>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</si>
  <si>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</si>
  <si>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</si>
  <si>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</si>
  <si>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</si>
  <si>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</si>
  <si>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</si>
  <si>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</si>
  <si>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</si>
  <si>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</si>
  <si>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</si>
  <si>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</si>
  <si>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</si>
  <si>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</si>
  <si>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</si>
  <si>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</si>
  <si>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</si>
  <si>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</si>
  <si>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</si>
  <si>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</si>
  <si>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</si>
  <si>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</si>
  <si>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</si>
  <si>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</si>
  <si>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</si>
  <si>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</si>
  <si>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</si>
  <si>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</si>
  <si>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</si>
  <si>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</si>
  <si>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</si>
  <si>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</si>
  <si>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</si>
  <si>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</si>
  <si>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</si>
  <si>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</si>
  <si>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</si>
  <si>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</si>
  <si>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</si>
  <si>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</si>
  <si>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</si>
  <si>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</si>
  <si>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</si>
  <si>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</si>
  <si>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</si>
  <si>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</si>
  <si>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</si>
  <si>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</si>
  <si>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</si>
  <si>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</si>
  <si>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</si>
  <si>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</si>
  <si>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</si>
  <si>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</si>
  <si>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</si>
  <si>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</si>
  <si>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</si>
  <si>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</si>
  <si>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</si>
  <si>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</si>
  <si>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</si>
  <si>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</si>
  <si>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</si>
  <si>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</si>
  <si>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</si>
  <si>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</si>
  <si>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</si>
  <si>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</si>
  <si>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</si>
  <si>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</si>
  <si>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</si>
  <si>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</si>
  <si>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</si>
  <si>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</si>
  <si>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</si>
  <si>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</si>
  <si>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</si>
  <si>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</si>
  <si>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</si>
  <si>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</si>
  <si>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</si>
  <si>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</si>
  <si>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</si>
  <si>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</si>
  <si>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</si>
  <si>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</si>
  <si>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</si>
  <si>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</si>
  <si>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</si>
  <si>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</si>
  <si>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</si>
  <si>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</si>
  <si>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</si>
  <si>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</si>
  <si>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</si>
  <si>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</si>
  <si>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</si>
  <si>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</si>
  <si>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</si>
  <si>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</si>
  <si>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</si>
  <si>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</si>
  <si>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</si>
  <si>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</si>
  <si>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</si>
  <si>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</si>
  <si>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</si>
  <si>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</si>
  <si>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</si>
  <si>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</si>
  <si>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</si>
  <si>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</si>
  <si>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</si>
  <si>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</si>
  <si>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</si>
  <si>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</si>
  <si>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</si>
  <si>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</si>
  <si>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</si>
  <si>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</si>
  <si>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</si>
  <si>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</si>
  <si>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</si>
  <si>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</si>
  <si>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</si>
  <si>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</si>
  <si>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</si>
  <si>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</si>
  <si>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</si>
  <si>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</si>
  <si>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</si>
  <si>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</si>
  <si>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</si>
  <si>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</si>
  <si>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</si>
  <si>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</si>
  <si>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</si>
  <si>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</si>
  <si>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</si>
  <si>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</si>
  <si>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</si>
  <si>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</si>
  <si>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</si>
  <si>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</si>
  <si>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</si>
  <si>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</si>
  <si>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</si>
  <si>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</si>
  <si>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</si>
  <si>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</si>
  <si>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</si>
  <si>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</si>
  <si>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</si>
  <si>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</si>
  <si>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</si>
  <si>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</si>
  <si>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</si>
  <si>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</si>
  <si>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</si>
  <si>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</si>
  <si>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</si>
  <si>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</si>
  <si>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</si>
  <si>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</si>
  <si>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</si>
  <si>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</si>
  <si>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</si>
  <si>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</si>
  <si>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</si>
  <si>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</si>
  <si>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</si>
  <si>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</si>
  <si>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</si>
  <si>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</si>
  <si>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</si>
  <si>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</si>
  <si>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</si>
  <si>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</si>
  <si>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</si>
  <si>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</si>
  <si>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</si>
  <si>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</si>
  <si>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</si>
  <si>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</si>
  <si>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</si>
  <si>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</si>
  <si>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</si>
  <si>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</si>
  <si>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</si>
  <si>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</si>
  <si>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</si>
  <si>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</si>
  <si>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</si>
  <si>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</si>
  <si>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</si>
  <si>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</si>
  <si>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</si>
  <si>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</si>
  <si>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</si>
  <si>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</si>
  <si>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</si>
  <si>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</si>
  <si>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</si>
  <si>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</si>
  <si>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</si>
  <si>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</si>
  <si>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</si>
  <si>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</si>
  <si>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</si>
  <si>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</si>
  <si>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</si>
  <si>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</si>
  <si>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</si>
  <si>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</si>
  <si>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</si>
  <si>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</si>
  <si>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</si>
  <si>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</si>
  <si>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</si>
  <si>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</si>
  <si>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</si>
  <si>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</si>
  <si>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</si>
  <si>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</si>
  <si>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</si>
  <si>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</si>
  <si>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</si>
  <si>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</si>
  <si>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</si>
  <si>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</si>
  <si>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</si>
  <si>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</si>
  <si>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</si>
  <si>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</si>
  <si>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</si>
  <si>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</si>
  <si>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</si>
  <si>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</si>
  <si>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</si>
  <si>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</si>
  <si>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</si>
  <si>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</si>
  <si>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</si>
  <si>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</si>
  <si>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</si>
  <si>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</si>
  <si>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</si>
  <si>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</si>
  <si>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</si>
  <si>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</si>
  <si>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</si>
  <si>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</si>
  <si>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</si>
  <si>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</si>
  <si>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</si>
  <si>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</si>
  <si>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</si>
  <si>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</si>
  <si>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</si>
  <si>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</si>
  <si>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</si>
  <si>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</si>
  <si>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</si>
  <si>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</si>
  <si>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</si>
  <si>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</si>
  <si>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</si>
  <si>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</si>
  <si>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</si>
  <si>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</si>
  <si>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</si>
  <si>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</si>
  <si>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</si>
  <si>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</si>
  <si>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</si>
  <si>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</si>
  <si>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</si>
  <si>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</si>
  <si>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</si>
  <si>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</si>
  <si>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</si>
  <si>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</si>
  <si>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</si>
  <si>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</si>
  <si>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</si>
  <si>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</si>
  <si>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</si>
  <si>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</si>
  <si>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</si>
  <si>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</si>
  <si>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</si>
  <si>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</si>
  <si>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</si>
  <si>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</si>
  <si>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</si>
  <si>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</si>
  <si>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</si>
  <si>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</si>
  <si>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</si>
  <si>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</si>
  <si>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</si>
  <si>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</si>
  <si>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</si>
  <si>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</si>
  <si>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</si>
  <si>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</si>
  <si>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</si>
  <si>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</si>
  <si>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</si>
  <si>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</si>
  <si>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</si>
  <si>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</si>
  <si>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</si>
  <si>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</si>
  <si>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</si>
  <si>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</si>
  <si>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</si>
  <si>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</si>
  <si>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</si>
  <si>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</si>
  <si>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</si>
  <si>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</si>
  <si>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</si>
  <si>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</si>
  <si>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</si>
  <si>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</si>
  <si>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</si>
  <si>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</si>
  <si>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</si>
  <si>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</si>
  <si>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</si>
  <si>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</si>
  <si>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</si>
  <si>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</si>
  <si>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</si>
  <si>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</si>
  <si>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</si>
  <si>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</si>
  <si>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</si>
  <si>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</si>
  <si>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</si>
  <si>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</si>
  <si>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</si>
  <si>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</si>
  <si>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</si>
  <si>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</si>
  <si>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</si>
  <si>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</si>
  <si>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</si>
  <si>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</si>
  <si>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</si>
  <si>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</si>
  <si>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</si>
  <si>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</si>
  <si>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</si>
  <si>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</si>
  <si>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</si>
  <si>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</si>
  <si>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</si>
  <si>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</si>
  <si>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</si>
  <si>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</si>
  <si>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</si>
  <si>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</si>
  <si>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</si>
  <si>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</si>
  <si>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</si>
  <si>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</si>
  <si>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</si>
  <si>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</si>
  <si>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</si>
  <si>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</si>
  <si>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</si>
  <si>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</si>
  <si>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</si>
  <si>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</si>
  <si>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</si>
  <si>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</si>
  <si>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</si>
  <si>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</si>
  <si>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</si>
  <si>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</si>
  <si>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</si>
  <si>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</si>
  <si>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</si>
  <si>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</si>
  <si>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</si>
  <si>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</si>
  <si>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</si>
  <si>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</si>
  <si>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</si>
  <si>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</si>
  <si>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</si>
  <si>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</si>
  <si>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</si>
  <si>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</si>
  <si>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</si>
  <si>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</si>
  <si>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</si>
  <si>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</si>
  <si>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</si>
  <si>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</si>
  <si>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</si>
  <si>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</si>
  <si>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</si>
  <si>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</si>
  <si>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</si>
  <si>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</si>
  <si>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</si>
  <si>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</si>
  <si>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</si>
  <si>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</si>
  <si>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</si>
  <si>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</si>
  <si>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</si>
  <si>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</si>
  <si>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</si>
  <si>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</si>
  <si>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</si>
  <si>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</si>
  <si>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</si>
  <si>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</si>
  <si>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</si>
  <si>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</si>
  <si>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</si>
  <si>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</si>
  <si>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</si>
  <si>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</si>
  <si>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</si>
  <si>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</si>
  <si>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</si>
  <si>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</si>
  <si>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</si>
  <si>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</si>
  <si>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</si>
  <si>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</si>
  <si>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</si>
  <si>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</si>
  <si>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</si>
  <si>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</si>
  <si>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</si>
  <si>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</si>
  <si>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</si>
  <si>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</si>
  <si>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</si>
  <si>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</si>
  <si>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</si>
  <si>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</si>
  <si>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</si>
  <si>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</si>
  <si>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</si>
  <si>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</si>
  <si>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</si>
  <si>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</si>
  <si>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</si>
  <si>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</si>
  <si>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</si>
  <si>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</si>
  <si>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</si>
  <si>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</si>
  <si>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</si>
  <si>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</si>
  <si>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</si>
  <si>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</si>
  <si>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</si>
  <si>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</si>
  <si>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</si>
  <si>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</si>
  <si>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</si>
  <si>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</si>
  <si>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</si>
  <si>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</si>
  <si>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</si>
  <si>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</si>
  <si>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</si>
  <si>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</si>
  <si>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</si>
  <si>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</si>
  <si>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</si>
  <si>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</si>
  <si>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</si>
  <si>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</si>
  <si>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</si>
  <si>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</si>
  <si>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</si>
  <si>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</si>
  <si>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</si>
  <si>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</si>
  <si>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</si>
  <si>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</si>
  <si>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</si>
  <si>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</si>
  <si>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</si>
  <si>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</si>
  <si>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</si>
  <si>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</si>
  <si>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</si>
  <si>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</si>
  <si>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</si>
  <si>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</si>
  <si>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</si>
  <si>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</si>
  <si>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</si>
  <si>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</si>
  <si>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</si>
  <si>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</si>
  <si>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</si>
  <si>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</si>
  <si>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</si>
  <si>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</si>
  <si>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</si>
  <si>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</si>
  <si>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</si>
  <si>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</si>
  <si>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</si>
  <si>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</si>
  <si>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</si>
  <si>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</si>
  <si>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</si>
  <si>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</si>
  <si>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</si>
  <si>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</si>
  <si>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</si>
  <si>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</si>
  <si>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</si>
  <si>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</si>
  <si>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</si>
  <si>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</si>
  <si>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</si>
  <si>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</si>
  <si>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</si>
  <si>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</si>
  <si>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</si>
  <si>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</si>
  <si>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</si>
  <si>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</si>
  <si>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</si>
  <si>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</si>
  <si>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</si>
  <si>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</si>
  <si>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</si>
  <si>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</si>
  <si>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</si>
  <si>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</si>
  <si>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</si>
  <si>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</si>
  <si>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</si>
  <si>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</si>
  <si>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</si>
  <si>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</si>
  <si>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</si>
  <si>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</si>
  <si>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</si>
  <si>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</si>
  <si>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</si>
  <si>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</si>
  <si>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</si>
  <si>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</si>
  <si>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</si>
  <si>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</si>
  <si>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</si>
  <si>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</si>
  <si>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</si>
  <si>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</si>
  <si>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</si>
  <si>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</si>
  <si>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</si>
  <si>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</si>
  <si>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</si>
  <si>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</si>
  <si>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</si>
  <si>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</si>
  <si>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</si>
  <si>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</si>
  <si>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</si>
  <si>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</si>
  <si>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</si>
  <si>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</si>
  <si>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</si>
  <si>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</si>
  <si>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</si>
  <si>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</si>
  <si>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</si>
  <si>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</si>
  <si>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</si>
  <si>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</si>
  <si>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</si>
  <si>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</si>
  <si>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</si>
  <si>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</si>
  <si>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</si>
  <si>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</si>
  <si>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</si>
  <si>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</si>
  <si>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</si>
  <si>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</si>
  <si>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</si>
  <si>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</si>
  <si>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</si>
  <si>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</si>
  <si>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</si>
  <si>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</si>
  <si>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</si>
  <si>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</si>
  <si>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</si>
  <si>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</si>
  <si>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</si>
  <si>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</si>
  <si>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</si>
  <si>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</si>
  <si>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</si>
  <si>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</si>
  <si>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</si>
  <si>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</si>
  <si>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</si>
  <si>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</si>
  <si>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</si>
  <si>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</si>
  <si>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</si>
  <si>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</si>
  <si>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</si>
  <si>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</si>
  <si>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</si>
  <si>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</si>
  <si>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</si>
  <si>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</si>
  <si>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</si>
  <si>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</si>
  <si>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</si>
  <si>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</si>
  <si>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</si>
  <si>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</si>
  <si>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</si>
  <si>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</si>
  <si>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</si>
  <si>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</si>
  <si>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</si>
  <si>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</si>
  <si>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</si>
  <si>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</si>
  <si>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</si>
  <si>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</si>
  <si>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</si>
  <si>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</si>
  <si>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</si>
  <si>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</si>
  <si>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</si>
  <si>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</si>
  <si>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</si>
  <si>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</si>
  <si>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</si>
  <si>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</si>
  <si>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</si>
  <si>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</si>
  <si>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</si>
  <si>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</si>
  <si>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</si>
  <si>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</si>
  <si>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</si>
  <si>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</si>
  <si>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</si>
  <si>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</si>
  <si>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</si>
  <si>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</si>
  <si>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</si>
  <si>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</si>
  <si>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</si>
  <si>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</si>
  <si>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</si>
  <si>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</si>
  <si>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</si>
  <si>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</si>
  <si>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</si>
  <si>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</si>
  <si>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</si>
  <si>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</si>
  <si>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</si>
  <si>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</si>
  <si>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</si>
  <si>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</si>
  <si>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</si>
  <si>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</si>
  <si>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</si>
  <si>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</si>
  <si>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</si>
  <si>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</si>
  <si>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</si>
  <si>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</si>
  <si>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</si>
  <si>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</si>
  <si>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</si>
  <si>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</si>
  <si>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</si>
  <si>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</si>
  <si>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</si>
  <si>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</si>
  <si>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</si>
  <si>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</si>
  <si>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</si>
  <si>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</si>
  <si>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</si>
  <si>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</si>
  <si>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</si>
  <si>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</si>
  <si>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</si>
  <si>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</si>
  <si>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</si>
  <si>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</si>
  <si>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</si>
  <si>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</si>
  <si>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</si>
  <si>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</si>
  <si>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</si>
  <si>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</si>
  <si>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</si>
  <si>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</si>
  <si>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</si>
  <si>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</si>
  <si>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</si>
  <si>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</si>
  <si>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</si>
  <si>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</si>
  <si>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</si>
  <si>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</si>
  <si>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</si>
  <si>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</si>
  <si>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</si>
  <si>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</si>
  <si>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</si>
  <si>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</si>
  <si>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</si>
  <si>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</si>
  <si>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</si>
  <si>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</si>
  <si>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</si>
  <si>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</si>
  <si>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</si>
  <si>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</si>
  <si>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</si>
  <si>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</si>
  <si>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</si>
  <si>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</si>
  <si>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</si>
  <si>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</si>
  <si>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</si>
  <si>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</si>
  <si>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</si>
  <si>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</si>
  <si>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</si>
  <si>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</si>
  <si>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</si>
  <si>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</si>
  <si>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</si>
  <si>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</si>
  <si>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</si>
  <si>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</si>
  <si>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</si>
  <si>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</si>
  <si>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</si>
  <si>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</si>
  <si>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</si>
  <si>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</si>
  <si>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</si>
  <si>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</si>
  <si>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</si>
  <si>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</si>
  <si>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</si>
  <si>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</si>
  <si>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</si>
  <si>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</si>
  <si>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</si>
  <si>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</si>
  <si>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</si>
  <si>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</si>
  <si>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</si>
  <si>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</si>
  <si>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</si>
  <si>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</si>
  <si>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</si>
  <si>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</si>
  <si>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</si>
  <si>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</si>
  <si>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</si>
  <si>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</si>
  <si>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</si>
  <si>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</si>
  <si>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</si>
  <si>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</si>
  <si>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</si>
  <si>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</si>
  <si>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</si>
  <si>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</si>
  <si>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</si>
  <si>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</si>
  <si>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</si>
  <si>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</si>
  <si>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</si>
  <si>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</si>
  <si>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</si>
  <si>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</si>
  <si>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</si>
  <si>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</si>
  <si>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</si>
  <si>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</si>
  <si>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</si>
  <si>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</si>
  <si>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</si>
  <si>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</si>
  <si>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</si>
  <si>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</si>
  <si>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</si>
  <si>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</si>
  <si>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</si>
  <si>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</si>
  <si>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</si>
  <si>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</si>
  <si>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</si>
  <si>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</si>
  <si>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</si>
  <si>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</si>
  <si>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</si>
  <si>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</si>
  <si>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</si>
  <si>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</si>
  <si>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</si>
  <si>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</si>
  <si>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</si>
  <si>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</si>
  <si>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</si>
  <si>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</si>
  <si>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</si>
  <si>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</si>
  <si>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</si>
  <si>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</si>
  <si>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</si>
  <si>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</si>
  <si>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</si>
  <si>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</si>
  <si>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</si>
  <si>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</si>
  <si>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</si>
  <si>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</si>
  <si>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</si>
  <si>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</si>
  <si>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</si>
  <si>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</si>
  <si>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</si>
  <si>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</si>
  <si>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</si>
  <si>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</si>
  <si>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</si>
  <si>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</si>
  <si>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</si>
  <si>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</si>
  <si>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</si>
  <si>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</si>
  <si>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</si>
  <si>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</si>
  <si>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</si>
  <si>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</si>
  <si>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</si>
  <si>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</si>
  <si>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</si>
  <si>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</si>
  <si>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</si>
  <si>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</si>
  <si>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</si>
  <si>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</si>
  <si>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</si>
  <si>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</si>
  <si>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</si>
  <si>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</si>
  <si>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</si>
  <si>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</si>
  <si>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</si>
  <si>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</si>
  <si>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</si>
  <si>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</si>
  <si>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</si>
  <si>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</si>
  <si>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</si>
  <si>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</si>
  <si>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</si>
  <si>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</si>
  <si>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</si>
  <si>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</si>
  <si>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</si>
  <si>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</si>
  <si>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</si>
  <si>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</si>
  <si>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</si>
  <si>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</si>
  <si>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</si>
  <si>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</si>
  <si>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</si>
  <si>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</si>
  <si>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</si>
  <si>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</si>
  <si>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</si>
  <si>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</si>
  <si>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</si>
  <si>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</si>
  <si>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</si>
  <si>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</si>
  <si>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</si>
  <si>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</si>
  <si>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</si>
  <si>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</si>
  <si>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</si>
  <si>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</si>
  <si>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</si>
  <si>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</si>
  <si>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</si>
  <si>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</si>
  <si>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</si>
  <si>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</si>
  <si>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</si>
  <si>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</si>
  <si>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</si>
  <si>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</si>
  <si>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</si>
  <si>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</si>
  <si>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</si>
  <si>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</si>
  <si>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</si>
  <si>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</si>
  <si>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</si>
  <si>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</si>
  <si>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</si>
  <si>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</si>
  <si>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</si>
  <si>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</si>
  <si>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</si>
  <si>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</si>
  <si>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</si>
  <si>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</si>
  <si>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</si>
  <si>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</si>
  <si>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</si>
  <si>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</si>
  <si>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</si>
  <si>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</si>
  <si>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</si>
  <si>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</si>
  <si>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</si>
  <si>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</si>
  <si>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</si>
  <si>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</si>
  <si>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</si>
  <si>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</si>
  <si>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</si>
  <si>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</si>
  <si>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</si>
  <si>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</si>
  <si>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</si>
  <si>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</si>
  <si>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</si>
  <si>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</si>
  <si>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</si>
  <si>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</si>
  <si>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</si>
  <si>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</si>
  <si>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</si>
  <si>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</si>
  <si>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</si>
  <si>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</si>
  <si>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</si>
  <si>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</si>
  <si>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</si>
  <si>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</si>
  <si>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</si>
  <si>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</si>
  <si>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</si>
  <si>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</si>
  <si>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</si>
  <si>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</si>
  <si>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</si>
  <si>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</si>
  <si>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</si>
  <si>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</si>
  <si>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</si>
  <si>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</si>
  <si>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</si>
  <si>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</si>
  <si>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</si>
  <si>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</si>
  <si>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</si>
  <si>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</si>
  <si>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</si>
  <si>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</si>
  <si>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</si>
  <si>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</si>
  <si>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</si>
  <si>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</si>
  <si>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</si>
  <si>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</si>
  <si>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</si>
  <si>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</si>
  <si>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</si>
  <si>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</si>
  <si>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</si>
  <si>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</si>
  <si>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</si>
  <si>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</si>
  <si>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</si>
  <si>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</si>
  <si>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</si>
  <si>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</si>
  <si>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</si>
  <si>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</si>
  <si>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</si>
  <si>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</si>
  <si>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</si>
  <si>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</si>
  <si>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</si>
  <si>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</si>
  <si>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</si>
  <si>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</si>
  <si>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</si>
  <si>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</si>
  <si>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</si>
  <si>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</si>
  <si>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</si>
  <si>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</si>
  <si>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</si>
  <si>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</si>
  <si>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</si>
  <si>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</si>
  <si>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</si>
  <si>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</si>
  <si>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</si>
  <si>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</si>
  <si>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</si>
  <si>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</si>
  <si>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</si>
  <si>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</si>
  <si>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</si>
  <si>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</si>
  <si>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</si>
  <si>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</si>
  <si>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</si>
  <si>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</si>
  <si>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</si>
  <si>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</si>
  <si>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</si>
  <si>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</si>
  <si>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</si>
  <si>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</si>
  <si>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</si>
  <si>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</si>
  <si>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</si>
  <si>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</si>
  <si>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</si>
  <si>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</si>
  <si>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</si>
  <si>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</si>
  <si>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</si>
  <si>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</si>
  <si>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</si>
  <si>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</si>
  <si>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</si>
  <si>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</si>
  <si>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</si>
  <si>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</si>
  <si>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</si>
  <si>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</si>
  <si>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</si>
  <si>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</si>
  <si>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</si>
  <si>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</si>
  <si>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</si>
  <si>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</si>
  <si>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</si>
  <si>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</si>
  <si>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</si>
  <si>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</si>
  <si>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</si>
  <si>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</si>
  <si>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</si>
  <si>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</si>
  <si>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</si>
  <si>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</si>
  <si>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</si>
  <si>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</si>
  <si>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</si>
  <si>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</si>
  <si>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</si>
  <si>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</si>
  <si>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</si>
  <si>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</si>
  <si>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</si>
  <si>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</si>
  <si>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</si>
  <si>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</si>
  <si>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</si>
  <si>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</si>
  <si>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</si>
  <si>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</si>
  <si>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</si>
  <si>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</si>
  <si>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</si>
  <si>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</si>
  <si>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</si>
  <si>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</si>
  <si>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</si>
  <si>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</si>
  <si>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</si>
  <si>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</si>
  <si>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</si>
  <si>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</si>
  <si>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</si>
  <si>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</si>
  <si>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</si>
  <si>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</si>
  <si>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</si>
  <si>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</si>
  <si>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</si>
  <si>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</si>
  <si>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</si>
  <si>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</si>
  <si>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</si>
  <si>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</si>
  <si>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</si>
  <si>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</si>
  <si>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</si>
  <si>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</si>
  <si>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</si>
  <si>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</si>
  <si>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</si>
  <si>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</si>
  <si>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</si>
  <si>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</si>
  <si>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</si>
  <si>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</si>
  <si>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</si>
  <si>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</si>
  <si>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</si>
  <si>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</si>
  <si>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</si>
  <si>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</si>
  <si>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</si>
  <si>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</si>
  <si>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</si>
  <si>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</si>
  <si>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</si>
  <si>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</si>
  <si>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</si>
  <si>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</si>
  <si>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</si>
  <si>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</si>
  <si>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</si>
  <si>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</si>
  <si>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</si>
  <si>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</si>
  <si>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</si>
  <si>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</si>
  <si>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</si>
  <si>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</si>
  <si>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</si>
  <si>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</si>
  <si>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</si>
  <si>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</si>
  <si>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</si>
  <si>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</si>
  <si>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</si>
  <si>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</si>
  <si>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</si>
  <si>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</si>
  <si>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</si>
  <si>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</si>
  <si>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</si>
  <si>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</si>
  <si>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</si>
  <si>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</si>
  <si>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</si>
  <si>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</si>
  <si>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</si>
  <si>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</si>
  <si>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</si>
  <si>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</si>
  <si>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</si>
  <si>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</si>
  <si>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</si>
  <si>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</si>
  <si>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</si>
  <si>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</si>
  <si>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</si>
  <si>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</si>
  <si>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</si>
  <si>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</si>
  <si>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</si>
  <si>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</si>
  <si>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</si>
  <si>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</si>
  <si>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</si>
  <si>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</si>
  <si>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</si>
  <si>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</si>
  <si>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</si>
  <si>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</si>
  <si>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</si>
  <si>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</si>
  <si>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</si>
  <si>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</si>
  <si>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</si>
  <si>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</si>
  <si>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</si>
  <si>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</si>
  <si>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</si>
  <si>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</si>
  <si>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</si>
  <si>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</si>
  <si>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</si>
  <si>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</si>
  <si>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</si>
  <si>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</si>
  <si>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</si>
  <si>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</si>
  <si>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</si>
  <si>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</si>
  <si>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</si>
  <si>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</si>
  <si>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</si>
  <si>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</si>
  <si>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</si>
  <si>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</si>
  <si>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</si>
  <si>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</si>
  <si>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</si>
  <si>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</si>
  <si>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</si>
  <si>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</si>
  <si>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</si>
  <si>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</si>
  <si>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</si>
  <si>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</si>
  <si>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</si>
  <si>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</si>
  <si>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</si>
  <si>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</si>
  <si>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</si>
  <si>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</si>
  <si>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</si>
  <si>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</si>
  <si>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</si>
  <si>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</si>
  <si>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</si>
  <si>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</si>
  <si>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</si>
  <si>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</si>
  <si>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</si>
  <si>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</si>
  <si>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</si>
  <si>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</si>
  <si>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</si>
  <si>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</si>
  <si>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</si>
  <si>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</si>
  <si>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</si>
  <si>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</si>
  <si>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</si>
  <si>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</si>
  <si>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</si>
  <si>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</si>
  <si>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</si>
  <si>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</si>
  <si>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</si>
  <si>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</si>
  <si>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</si>
  <si>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</si>
  <si>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</si>
  <si>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</si>
  <si>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</si>
  <si>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</si>
  <si>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</si>
  <si>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</si>
  <si>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</si>
  <si>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</si>
  <si>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</si>
  <si>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</si>
  <si>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</si>
  <si>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</si>
  <si>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</si>
  <si>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</si>
  <si>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</si>
  <si>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</si>
  <si>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</si>
  <si>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</si>
  <si>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</si>
  <si>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</si>
  <si>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</si>
  <si>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</si>
  <si>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</si>
  <si>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</si>
  <si>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</si>
  <si>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</si>
  <si>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</si>
  <si>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</si>
  <si>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</si>
  <si>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</si>
  <si>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</si>
  <si>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</si>
  <si>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</si>
  <si>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</si>
  <si>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</si>
  <si>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</si>
  <si>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</si>
  <si>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</si>
  <si>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</si>
  <si>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</si>
  <si>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</si>
  <si>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</si>
  <si>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</si>
  <si>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</si>
  <si>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</si>
  <si>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</si>
  <si>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</si>
  <si>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</si>
  <si>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</si>
  <si>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</si>
  <si>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</si>
  <si>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</si>
  <si>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</si>
  <si>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</si>
  <si>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</si>
  <si>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</si>
  <si>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</si>
  <si>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</si>
  <si>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</si>
  <si>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</si>
  <si>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</si>
  <si>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</si>
  <si>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</si>
  <si>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</si>
  <si>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</si>
  <si>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</si>
  <si>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</si>
  <si>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</si>
  <si>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</si>
  <si>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</si>
  <si>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</si>
  <si>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</si>
  <si>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</si>
  <si>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</si>
  <si>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</si>
  <si>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</si>
  <si>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</si>
  <si>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</si>
  <si>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</si>
  <si>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</si>
  <si>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</si>
  <si>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</si>
  <si>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</si>
  <si>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</si>
  <si>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</si>
  <si>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</si>
  <si>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</si>
  <si>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</si>
  <si>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</si>
  <si>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</si>
  <si>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</si>
  <si>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</si>
  <si>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</si>
  <si>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</si>
  <si>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</si>
  <si>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</si>
  <si>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</si>
  <si>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</si>
  <si>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</si>
  <si>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</si>
  <si>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</si>
  <si>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</si>
  <si>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</si>
  <si>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</si>
  <si>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</si>
  <si>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</si>
  <si>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</si>
  <si>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</si>
  <si>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</si>
  <si>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</si>
  <si>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</si>
  <si>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</si>
  <si>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</si>
  <si>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</si>
  <si>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</si>
  <si>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</si>
  <si>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</si>
  <si>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</si>
  <si>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</si>
  <si>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</si>
  <si>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</si>
  <si>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</si>
  <si>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</si>
  <si>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</si>
  <si>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</si>
  <si>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</si>
  <si>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</si>
  <si>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</si>
  <si>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</si>
  <si>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</si>
  <si>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</si>
  <si>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</si>
  <si>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</si>
  <si>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</si>
  <si>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</si>
  <si>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</si>
  <si>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</si>
  <si>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</si>
  <si>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</si>
  <si>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</si>
  <si>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</si>
  <si>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</si>
  <si>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</si>
  <si>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</si>
  <si>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</si>
  <si>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</si>
  <si>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</si>
  <si>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</si>
  <si>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</si>
  <si>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</si>
  <si>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</si>
  <si>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</si>
  <si>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</si>
  <si>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</si>
  <si>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</si>
  <si>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</si>
  <si>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</si>
  <si>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</si>
  <si>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</si>
  <si>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</si>
  <si>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</si>
  <si>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</si>
  <si>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</si>
  <si>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</si>
  <si>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</si>
  <si>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</si>
  <si>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</si>
  <si>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</si>
  <si>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</si>
  <si>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</si>
  <si>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</si>
  <si>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</si>
  <si>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</si>
  <si>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</si>
  <si>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</si>
  <si>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</si>
  <si>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</si>
  <si>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</si>
  <si>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</si>
  <si>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</si>
  <si>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</si>
  <si>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</si>
  <si>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</si>
  <si>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</si>
  <si>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</si>
  <si>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</si>
  <si>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</si>
  <si>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</si>
  <si>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</si>
  <si>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</si>
  <si>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</si>
  <si>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</si>
  <si>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</si>
  <si>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</si>
  <si>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</si>
  <si>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</si>
  <si>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</si>
  <si>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</si>
  <si>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</si>
  <si>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</si>
  <si>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</si>
  <si>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</si>
  <si>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</si>
  <si>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</si>
  <si>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</si>
  <si>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</si>
  <si>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</si>
  <si>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</si>
  <si>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</si>
  <si>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</si>
  <si>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</si>
  <si>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</si>
  <si>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</si>
  <si>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</si>
  <si>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</si>
  <si>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</si>
  <si>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</si>
  <si>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</si>
  <si>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</si>
  <si>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</si>
  <si>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</si>
  <si>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</si>
  <si>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</si>
  <si>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</si>
  <si>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</si>
  <si>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</si>
  <si>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</si>
  <si>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</si>
  <si>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</si>
  <si>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</si>
  <si>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</si>
  <si>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</si>
  <si>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</si>
  <si>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</si>
  <si>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</si>
  <si>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</si>
  <si>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</si>
  <si>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</si>
  <si>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</si>
  <si>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</si>
  <si>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</si>
  <si>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</si>
  <si>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</si>
  <si>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</si>
  <si>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</si>
  <si>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</si>
  <si>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</si>
  <si>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</si>
  <si>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</si>
  <si>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</si>
  <si>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</si>
  <si>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</si>
  <si>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</si>
  <si>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</si>
  <si>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</si>
  <si>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</si>
  <si>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</si>
  <si>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</si>
  <si>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</si>
  <si>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</si>
  <si>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</si>
  <si>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</si>
  <si>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</si>
  <si>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</si>
  <si>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</si>
  <si>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</si>
  <si>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</si>
  <si>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</si>
  <si>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</si>
  <si>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</si>
  <si>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</si>
  <si>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</si>
  <si>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</si>
  <si>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</si>
  <si>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</si>
  <si>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</si>
  <si>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</si>
  <si>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</si>
  <si>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</si>
  <si>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</si>
  <si>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</si>
  <si>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</si>
  <si>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</si>
  <si>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</si>
  <si>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</si>
  <si>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</si>
  <si>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</si>
  <si>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</si>
  <si>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</si>
  <si>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</si>
  <si>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</si>
  <si>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</si>
  <si>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</si>
  <si>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</si>
  <si>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</si>
  <si>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</si>
  <si>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</si>
  <si>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</si>
  <si>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</si>
  <si>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</si>
  <si>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</si>
  <si>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</si>
  <si>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</si>
  <si>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</si>
  <si>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</si>
  <si>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</si>
  <si>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</si>
  <si>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</si>
  <si>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</si>
  <si>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</si>
  <si>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</si>
  <si>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</si>
  <si>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</si>
  <si>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</si>
  <si>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</si>
  <si>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</si>
  <si>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</si>
  <si>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</si>
  <si>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</si>
  <si>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</si>
  <si>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</si>
  <si>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</si>
  <si>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</si>
  <si>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</si>
  <si>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</si>
  <si>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</si>
  <si>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</si>
  <si>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</si>
  <si>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</si>
  <si>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</si>
  <si>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</si>
  <si>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</si>
  <si>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</si>
  <si>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</si>
  <si>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</si>
  <si>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</si>
  <si>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</si>
  <si>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</si>
  <si>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</si>
  <si>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</si>
  <si>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</si>
  <si>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</si>
  <si>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</si>
  <si>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</si>
  <si>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</si>
  <si>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</si>
  <si>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</si>
  <si>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</si>
  <si>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</si>
  <si>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</si>
  <si>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</si>
  <si>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</si>
  <si>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</si>
  <si>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</si>
  <si>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</si>
  <si>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</si>
  <si>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</si>
  <si>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</si>
  <si>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</si>
  <si>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</si>
  <si>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</si>
  <si>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</si>
  <si>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</si>
  <si>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</si>
  <si>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</si>
  <si>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</si>
  <si>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</si>
  <si>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</si>
  <si>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</si>
  <si>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</si>
  <si>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</si>
  <si>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</si>
  <si>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</si>
  <si>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</si>
  <si>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</si>
  <si>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</si>
  <si>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</si>
  <si>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</si>
  <si>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</si>
  <si>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</si>
  <si>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</si>
  <si>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</si>
  <si>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</si>
  <si>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</si>
  <si>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</si>
  <si>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</si>
  <si>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</si>
  <si>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</si>
  <si>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</si>
  <si>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</si>
  <si>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</si>
  <si>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</si>
  <si>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</si>
  <si>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</si>
  <si>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</si>
  <si>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</si>
  <si>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</si>
  <si>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</si>
  <si>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</si>
  <si>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</si>
  <si>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</si>
  <si>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</si>
  <si>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</si>
  <si>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</si>
  <si>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</si>
  <si>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</si>
  <si>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</si>
  <si>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</si>
  <si>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</si>
  <si>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</si>
  <si>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</si>
  <si>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</si>
  <si>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</si>
  <si>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</si>
  <si>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</si>
  <si>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</si>
  <si>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</si>
  <si>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</si>
  <si>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</si>
  <si>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</si>
  <si>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</si>
  <si>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</si>
  <si>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</si>
  <si>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</si>
  <si>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</si>
  <si>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</si>
  <si>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</si>
  <si>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</si>
  <si>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</si>
  <si>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</si>
  <si>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</si>
  <si>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</si>
  <si>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</si>
  <si>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</si>
  <si>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</si>
  <si>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</si>
  <si>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</si>
  <si>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</si>
  <si>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</si>
  <si>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</si>
  <si>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</si>
  <si>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</si>
  <si>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</si>
  <si>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</si>
  <si>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</si>
  <si>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</si>
  <si>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</si>
  <si>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</si>
  <si>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</si>
  <si>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</si>
  <si>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</si>
  <si>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</si>
  <si>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</si>
  <si>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</si>
  <si>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</si>
  <si>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</si>
  <si>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</si>
  <si>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</si>
  <si>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</si>
  <si>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</si>
  <si>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</si>
  <si>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</si>
  <si>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</si>
  <si>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</si>
  <si>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</si>
  <si>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</si>
  <si>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</si>
  <si>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</si>
  <si>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</si>
  <si>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</si>
  <si>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</si>
  <si>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</si>
  <si>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</si>
  <si>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</si>
  <si>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</si>
  <si>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</si>
  <si>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</si>
  <si>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</si>
  <si>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</si>
  <si>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</si>
  <si>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</si>
  <si>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</si>
  <si>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</si>
  <si>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</si>
  <si>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</si>
  <si>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</si>
  <si>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</si>
  <si>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</si>
  <si>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</si>
  <si>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</si>
  <si>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</si>
  <si>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</si>
  <si>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</si>
  <si>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</si>
  <si>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</si>
  <si>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</si>
  <si>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</si>
  <si>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</si>
  <si>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</si>
  <si>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</si>
  <si>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</si>
  <si>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</si>
  <si>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</si>
  <si>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</si>
  <si>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</si>
  <si>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</si>
  <si>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</si>
  <si>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</si>
  <si>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</si>
  <si>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</si>
  <si>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</si>
  <si>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</si>
  <si>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</si>
  <si>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</si>
  <si>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</si>
  <si>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</si>
  <si>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</si>
  <si>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</si>
  <si>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</si>
  <si>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</si>
  <si>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</si>
  <si>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</si>
  <si>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</si>
  <si>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</si>
  <si>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</si>
  <si>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</si>
  <si>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</si>
  <si>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</si>
  <si>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</si>
  <si>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</si>
  <si>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</si>
  <si>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</si>
  <si>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</si>
  <si>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</si>
  <si>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</si>
  <si>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</si>
  <si>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</si>
  <si>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</si>
  <si>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</si>
  <si>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</si>
  <si>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</si>
  <si>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</si>
  <si>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</si>
  <si>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</si>
  <si>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</si>
  <si>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</si>
  <si>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</si>
  <si>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</si>
  <si>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</si>
  <si>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</si>
  <si>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</si>
  <si>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</si>
  <si>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</si>
  <si>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</si>
  <si>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</si>
  <si>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</si>
  <si>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</si>
  <si>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</si>
  <si>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</si>
  <si>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</si>
  <si>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</si>
  <si>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</si>
  <si>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</si>
  <si>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</si>
  <si>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</si>
  <si>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</si>
  <si>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</si>
  <si>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</si>
  <si>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</si>
  <si>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</si>
  <si>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</si>
  <si>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</si>
  <si>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</si>
  <si>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</si>
  <si>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</si>
  <si>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</si>
  <si>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</si>
  <si>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</si>
  <si>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</si>
  <si>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</si>
  <si>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</si>
  <si>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</si>
  <si>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</si>
  <si>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</si>
  <si>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</si>
  <si>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</si>
  <si>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</si>
  <si>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</si>
  <si>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</si>
  <si>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</si>
  <si>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</si>
  <si>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</si>
  <si>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</si>
  <si>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</si>
  <si>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</si>
  <si>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</si>
  <si>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</si>
  <si>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</si>
  <si>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</si>
  <si>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</si>
  <si>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</si>
  <si>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</si>
  <si>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</si>
  <si>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</si>
  <si>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</si>
  <si>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</si>
  <si>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</si>
  <si>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</si>
  <si>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</si>
  <si>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</si>
  <si>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</si>
  <si>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</si>
  <si>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</si>
  <si>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</si>
  <si>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</si>
  <si>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</si>
  <si>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</si>
  <si>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</si>
  <si>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</si>
  <si>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</si>
  <si>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</si>
  <si>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</si>
  <si>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</si>
  <si>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</si>
  <si>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</si>
  <si>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</si>
  <si>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</si>
  <si>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</si>
  <si>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</si>
  <si>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</si>
  <si>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</si>
  <si>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</si>
  <si>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</si>
  <si>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</si>
  <si>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</si>
  <si>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</si>
  <si>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</si>
  <si>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</si>
  <si>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</si>
  <si>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</si>
  <si>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</si>
  <si>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</si>
  <si>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</si>
  <si>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</si>
  <si>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</si>
  <si>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</si>
  <si>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</si>
  <si>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</si>
  <si>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</si>
  <si>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</si>
  <si>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</si>
  <si>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</si>
  <si>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</si>
  <si>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</si>
  <si>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</si>
  <si>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</si>
  <si>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</si>
  <si>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</si>
  <si>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</si>
  <si>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</si>
  <si>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</si>
  <si>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</si>
  <si>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</si>
  <si>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</si>
  <si>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</si>
  <si>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</si>
  <si>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</si>
  <si>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</si>
  <si>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</si>
  <si>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</si>
  <si>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</si>
  <si>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</si>
  <si>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</si>
  <si>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</si>
  <si>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</si>
  <si>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</si>
  <si>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</si>
  <si>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</si>
  <si>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</si>
  <si>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</si>
  <si>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</si>
  <si>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</si>
  <si>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</si>
  <si>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</si>
  <si>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</si>
  <si>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</si>
  <si>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</si>
  <si>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</si>
  <si>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</si>
  <si>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</si>
  <si>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</si>
  <si>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</si>
  <si>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</si>
  <si>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</si>
  <si>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</si>
  <si>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</si>
  <si>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</si>
  <si>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</si>
  <si>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</si>
  <si>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</si>
  <si>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</si>
  <si>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</si>
  <si>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</si>
  <si>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</si>
  <si>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</si>
  <si>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</si>
  <si>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</si>
  <si>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</si>
  <si>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</si>
  <si>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</si>
  <si>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</si>
  <si>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</si>
  <si>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</si>
  <si>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</si>
  <si>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</si>
  <si>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</si>
  <si>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</si>
  <si>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</si>
  <si>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</si>
  <si>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</si>
  <si>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</si>
  <si>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</si>
  <si>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</si>
  <si>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</si>
  <si>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</si>
  <si>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</si>
  <si>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</si>
  <si>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</si>
  <si>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</si>
  <si>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</si>
  <si>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</si>
  <si>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</si>
  <si>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</si>
  <si>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</si>
  <si>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</si>
  <si>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</si>
  <si>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</si>
  <si>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</si>
  <si>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</si>
  <si>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</si>
  <si>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</si>
  <si>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</si>
  <si>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</si>
  <si>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</si>
  <si>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</si>
  <si>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</si>
  <si>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</si>
  <si>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</si>
  <si>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</si>
  <si>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</si>
  <si>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</si>
  <si>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</si>
  <si>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</si>
  <si>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</si>
  <si>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</si>
  <si>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</si>
  <si>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</si>
  <si>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</si>
  <si>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</si>
  <si>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</si>
  <si>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</si>
  <si>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</si>
  <si>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</si>
  <si>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</si>
  <si>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</si>
  <si>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</si>
  <si>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</si>
  <si>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</si>
  <si>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</si>
  <si>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</si>
  <si>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</si>
  <si>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</si>
  <si>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</si>
  <si>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</si>
  <si>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</si>
  <si>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</si>
  <si>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</si>
  <si>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</si>
  <si>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</si>
  <si>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</si>
  <si>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</si>
  <si>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</si>
  <si>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</si>
  <si>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</si>
  <si>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</si>
  <si>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</si>
  <si>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</si>
  <si>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</si>
  <si>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</si>
  <si>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</si>
  <si>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</si>
  <si>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</si>
  <si>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</si>
  <si>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</si>
  <si>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</si>
  <si>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</si>
  <si>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</si>
  <si>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</si>
  <si>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</si>
  <si>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</si>
  <si>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</si>
  <si>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</si>
  <si>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</si>
  <si>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</si>
  <si>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</si>
  <si>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</si>
  <si>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</si>
  <si>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</si>
  <si>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</si>
  <si>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</si>
  <si>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</si>
  <si>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</si>
  <si>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</si>
  <si>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</si>
  <si>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</si>
  <si>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</si>
  <si>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</si>
  <si>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</si>
  <si>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</si>
  <si>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</si>
  <si>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</si>
  <si>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</si>
  <si>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</si>
  <si>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</si>
  <si>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</si>
  <si>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</si>
  <si>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</si>
  <si>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</si>
  <si>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</si>
  <si>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</si>
  <si>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</si>
  <si>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</si>
  <si>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</si>
  <si>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</si>
  <si>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</si>
  <si>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</si>
  <si>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</si>
  <si>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</si>
  <si>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</si>
  <si>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</si>
  <si>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</si>
  <si>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</si>
  <si>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</si>
  <si>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</si>
  <si>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</si>
  <si>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</si>
  <si>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</si>
  <si>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</si>
  <si>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</si>
  <si>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</si>
  <si>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</si>
  <si>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</si>
  <si>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</si>
  <si>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</si>
  <si>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</si>
  <si>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</si>
  <si>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</si>
  <si>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</si>
  <si>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</si>
  <si>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</si>
  <si>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</si>
  <si>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</si>
  <si>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</si>
  <si>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</si>
  <si>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</si>
  <si>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</si>
  <si>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</si>
  <si>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</si>
  <si>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</si>
  <si>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</si>
  <si>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</si>
  <si>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</si>
  <si>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</si>
  <si>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</si>
  <si>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</si>
  <si>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</si>
  <si>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</si>
  <si>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</si>
  <si>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</si>
  <si>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</si>
  <si>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</si>
  <si>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</si>
  <si>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</si>
  <si>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</si>
  <si>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</si>
  <si>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</si>
  <si>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</si>
  <si>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</si>
  <si>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</si>
  <si>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</si>
  <si>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</si>
  <si>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</si>
  <si>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</si>
  <si>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</si>
  <si>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</si>
  <si>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</si>
  <si>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</si>
  <si>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</si>
  <si>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</si>
  <si>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</si>
  <si>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</si>
  <si>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</si>
  <si>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</si>
  <si>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</si>
  <si>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</si>
  <si>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</si>
  <si>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</si>
  <si>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</si>
  <si>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</si>
  <si>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</si>
  <si>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</si>
  <si>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</si>
  <si>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</si>
  <si>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</si>
  <si>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</si>
  <si>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</si>
  <si>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</si>
  <si>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</si>
  <si>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</si>
  <si>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</si>
  <si>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</si>
  <si>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</si>
  <si>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</si>
  <si>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</si>
  <si>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</si>
  <si>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</si>
  <si>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</si>
  <si>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</si>
  <si>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</si>
  <si>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</si>
  <si>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</si>
  <si>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</si>
  <si>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</si>
  <si>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</si>
  <si>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</si>
  <si>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</si>
  <si>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</si>
  <si>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</si>
  <si>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</si>
  <si>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</si>
  <si>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</si>
  <si>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</si>
  <si>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</si>
  <si>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</si>
  <si>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</si>
  <si>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</si>
  <si>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</si>
  <si>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</si>
  <si>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</si>
  <si>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</si>
  <si>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</si>
  <si>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</si>
  <si>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</si>
  <si>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</si>
  <si>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</si>
  <si>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</si>
  <si>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</si>
  <si>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</si>
  <si>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</si>
  <si>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</si>
  <si>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</si>
  <si>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</si>
  <si>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</si>
  <si>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</si>
  <si>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</si>
  <si>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</si>
  <si>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</si>
  <si>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</si>
  <si>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</si>
  <si>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</si>
  <si>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</si>
  <si>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</si>
  <si>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</si>
  <si>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</si>
  <si>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</si>
  <si>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</si>
  <si>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</si>
  <si>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</si>
  <si>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</si>
  <si>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</si>
  <si>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</si>
  <si>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</si>
  <si>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</si>
  <si>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</si>
  <si>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</si>
  <si>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</si>
  <si>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</si>
  <si>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</si>
  <si>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</si>
  <si>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</si>
  <si>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</si>
  <si>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</si>
  <si>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</si>
  <si>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</si>
  <si>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</si>
  <si>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</si>
  <si>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</si>
  <si>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</si>
  <si>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</si>
  <si>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</si>
  <si>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</si>
  <si>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</si>
  <si>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</si>
  <si>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</si>
  <si>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</si>
  <si>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</si>
  <si>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</si>
  <si>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</si>
  <si>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</si>
  <si>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</si>
  <si>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</si>
  <si>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</si>
  <si>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</si>
  <si>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</si>
  <si>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</si>
  <si>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</si>
  <si>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</si>
  <si>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</si>
  <si>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</si>
  <si>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</si>
  <si>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</si>
  <si>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</si>
  <si>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</si>
  <si>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</si>
  <si>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</si>
  <si>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</si>
  <si>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</si>
  <si>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</si>
  <si>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</si>
  <si>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</si>
  <si>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</si>
  <si>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</si>
  <si>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</si>
  <si>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</si>
  <si>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</si>
  <si>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</si>
  <si>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</si>
  <si>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</si>
  <si>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</si>
  <si>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</si>
  <si>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</si>
  <si>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</si>
  <si>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</si>
  <si>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</si>
  <si>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</si>
  <si>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</si>
  <si>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</si>
  <si>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</si>
  <si>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</si>
  <si>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</si>
  <si>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</si>
  <si>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</si>
  <si>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</si>
  <si>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</si>
  <si>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</si>
  <si>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</si>
  <si>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</si>
  <si>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</si>
  <si>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</si>
  <si>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</si>
  <si>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</si>
  <si>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</si>
  <si>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</si>
  <si>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</si>
  <si>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</si>
  <si>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</si>
  <si>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</si>
  <si>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</si>
  <si>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</si>
  <si>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</si>
  <si>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</si>
  <si>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</si>
  <si>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</si>
  <si>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</si>
  <si>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</si>
  <si>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</si>
  <si>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</si>
  <si>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</si>
  <si>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</si>
  <si>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</si>
  <si>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</si>
  <si>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</si>
  <si>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</si>
  <si>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</si>
  <si>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</si>
  <si>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</si>
  <si>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</si>
  <si>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</si>
  <si>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</si>
  <si>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</si>
  <si>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</si>
  <si>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</si>
  <si>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</si>
  <si>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</si>
  <si>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</si>
  <si>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</si>
  <si>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</si>
  <si>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</si>
  <si>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</si>
  <si>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</si>
  <si>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</si>
  <si>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</si>
  <si>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</si>
  <si>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</si>
  <si>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</si>
  <si>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</si>
  <si>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</si>
  <si>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</si>
  <si>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</si>
  <si>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</si>
  <si>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</si>
  <si>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</si>
  <si>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</si>
  <si>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</si>
  <si>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</si>
  <si>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</si>
  <si>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</si>
  <si>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</si>
  <si>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</si>
  <si>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</si>
  <si>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</si>
  <si>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</si>
  <si>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</si>
  <si>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</si>
  <si>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</si>
  <si>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</si>
  <si>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</si>
  <si>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</si>
  <si>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</si>
  <si>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</si>
  <si>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</si>
  <si>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</si>
  <si>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</si>
  <si>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</si>
  <si>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</si>
  <si>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</si>
  <si>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</si>
  <si>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</si>
  <si>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</si>
  <si>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</si>
  <si>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</si>
  <si>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</si>
  <si>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</si>
  <si>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</si>
  <si>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</si>
  <si>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</si>
  <si>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</si>
  <si>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</si>
  <si>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</si>
  <si>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</si>
  <si>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</si>
  <si>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</si>
  <si>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</si>
  <si>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</si>
  <si>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</si>
  <si>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</si>
  <si>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</si>
  <si>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</si>
  <si>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</si>
  <si>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</si>
  <si>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</si>
  <si>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</si>
  <si>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</si>
  <si>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</si>
  <si>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</si>
  <si>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</si>
  <si>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</si>
  <si>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</si>
  <si>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</si>
  <si>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</si>
  <si>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</si>
  <si>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</si>
  <si>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</si>
  <si>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</si>
  <si>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</si>
  <si>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</si>
  <si>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</si>
  <si>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</si>
  <si>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</si>
  <si>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</si>
  <si>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</si>
  <si>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</si>
  <si>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</si>
  <si>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</si>
  <si>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</si>
  <si>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</si>
  <si>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</si>
  <si>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</si>
  <si>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</si>
  <si>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</si>
  <si>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</si>
  <si>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</si>
  <si>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</si>
  <si>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</si>
  <si>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</si>
  <si>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</si>
  <si>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</si>
  <si>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</si>
  <si>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</si>
  <si>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</si>
  <si>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</si>
  <si>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</si>
  <si>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</si>
  <si>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</si>
  <si>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</si>
  <si>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</si>
  <si>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</si>
  <si>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</si>
  <si>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</si>
  <si>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</si>
  <si>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</si>
  <si>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</si>
  <si>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</si>
  <si>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</si>
  <si>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</si>
  <si>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</si>
  <si>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</si>
  <si>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</si>
  <si>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</si>
  <si>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</si>
  <si>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</si>
  <si>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</si>
  <si>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</si>
  <si>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</si>
  <si>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</si>
  <si>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</si>
  <si>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</si>
  <si>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</si>
  <si>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</si>
  <si>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</si>
  <si>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</si>
  <si>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</si>
  <si>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</si>
  <si>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</si>
  <si>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</si>
  <si>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</si>
  <si>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</si>
  <si>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</si>
  <si>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</si>
  <si>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</si>
  <si>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</si>
  <si>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</si>
  <si>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</si>
  <si>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</si>
  <si>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</si>
  <si>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</si>
  <si>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</si>
  <si>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</si>
  <si>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</si>
  <si>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</si>
  <si>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</si>
  <si>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</si>
  <si>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</si>
  <si>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</si>
  <si>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</si>
  <si>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</si>
  <si>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</si>
  <si>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</si>
  <si>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</si>
  <si>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</si>
  <si>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</si>
  <si>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</si>
  <si>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</si>
  <si>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</si>
  <si>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</si>
  <si>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</si>
  <si>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</si>
  <si>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</si>
  <si>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</si>
  <si>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</si>
  <si>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</si>
  <si>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</si>
  <si>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</si>
  <si>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</si>
  <si>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</si>
  <si>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</si>
  <si>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</si>
  <si>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</si>
  <si>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</si>
  <si>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</si>
  <si>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</si>
  <si>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</si>
  <si>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</si>
  <si>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</si>
  <si>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</si>
  <si>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</si>
  <si>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</si>
  <si>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</si>
  <si>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</si>
  <si>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</si>
  <si>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</si>
  <si>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</si>
  <si>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</si>
  <si>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</si>
  <si>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</si>
  <si>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</si>
  <si>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</si>
  <si>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</si>
  <si>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</si>
  <si>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</si>
  <si>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</si>
  <si>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</si>
  <si>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</si>
  <si>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</si>
  <si>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</si>
  <si>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</si>
  <si>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</si>
  <si>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</si>
  <si>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</si>
  <si>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</si>
  <si>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</si>
  <si>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</si>
  <si>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</si>
  <si>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</si>
  <si>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</si>
  <si>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</si>
  <si>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</si>
  <si>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</si>
  <si>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</si>
  <si>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</si>
  <si>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</si>
  <si>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</si>
  <si>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</si>
  <si>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</si>
  <si>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</si>
  <si>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</si>
  <si>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</si>
  <si>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</si>
  <si>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</si>
  <si>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</si>
  <si>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</si>
  <si>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</si>
  <si>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</si>
  <si>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</si>
  <si>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</si>
  <si>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</si>
  <si>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</si>
  <si>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</si>
  <si>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</si>
  <si>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</si>
  <si>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</si>
  <si>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</si>
  <si>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</si>
  <si>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</si>
  <si>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</si>
  <si>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</si>
  <si>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</si>
  <si>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</si>
  <si>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</si>
  <si>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</si>
  <si>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</si>
  <si>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</si>
  <si>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</si>
  <si>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</si>
  <si>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</si>
  <si>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</si>
  <si>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</si>
  <si>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</si>
  <si>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</si>
  <si>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</si>
  <si>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</si>
  <si>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</si>
  <si>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</si>
  <si>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</si>
  <si>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</si>
  <si>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</si>
  <si>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</si>
  <si>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</si>
  <si>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</si>
  <si>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</si>
  <si>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</si>
  <si>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</si>
  <si>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</si>
  <si>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</si>
  <si>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</si>
  <si>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</si>
  <si>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</si>
  <si>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</si>
  <si>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</si>
  <si>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</si>
  <si>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</si>
  <si>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</si>
  <si>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</si>
  <si>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</si>
  <si>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</si>
  <si>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</si>
  <si>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</si>
  <si>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</si>
  <si>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</si>
  <si>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</si>
  <si>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</si>
  <si>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</si>
  <si>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</si>
  <si>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</si>
  <si>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</si>
  <si>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</si>
  <si>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</si>
  <si>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</si>
  <si>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</si>
  <si>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</si>
  <si>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</si>
  <si>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</si>
  <si>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</si>
  <si>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</si>
  <si>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</si>
  <si>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</si>
  <si>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</si>
  <si>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</si>
  <si>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</si>
  <si>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</si>
  <si>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</si>
  <si>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</si>
  <si>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</si>
  <si>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</si>
  <si>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</si>
  <si>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</si>
  <si>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</si>
  <si>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</si>
  <si>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</si>
  <si>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</si>
  <si>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</si>
  <si>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</si>
  <si>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</si>
  <si>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</si>
  <si>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</si>
  <si>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</si>
  <si>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</si>
  <si>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</si>
  <si>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</si>
  <si>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</si>
  <si>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</si>
  <si>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</si>
  <si>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</si>
  <si>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</si>
  <si>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</si>
  <si>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</si>
  <si>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</si>
  <si>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</si>
  <si>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</si>
  <si>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</si>
  <si>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</si>
  <si>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</si>
  <si>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</si>
  <si>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</si>
  <si>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</si>
  <si>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</si>
  <si>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</si>
  <si>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</si>
  <si>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</si>
  <si>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</si>
  <si>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</si>
  <si>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</si>
  <si>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</si>
  <si>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</si>
  <si>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</si>
  <si>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</si>
  <si>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</si>
  <si>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</si>
  <si>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</si>
  <si>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</si>
  <si>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</si>
  <si>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</si>
  <si>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</si>
  <si>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</si>
  <si>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</si>
  <si>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</si>
  <si>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</si>
  <si>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</si>
  <si>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</si>
  <si>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</si>
  <si>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</si>
  <si>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</si>
  <si>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</si>
  <si>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</si>
  <si>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</si>
  <si>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</si>
  <si>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</si>
  <si>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</si>
  <si>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</si>
  <si>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</si>
  <si>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</si>
  <si>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</si>
  <si>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</si>
  <si>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</si>
  <si>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</si>
  <si>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</si>
  <si>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</si>
  <si>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</si>
  <si>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</si>
  <si>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</si>
  <si>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</si>
  <si>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</si>
  <si>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</si>
  <si>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</si>
  <si>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</si>
  <si>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</si>
  <si>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</si>
  <si>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</si>
  <si>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</si>
  <si>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</si>
  <si>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</si>
  <si>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</si>
  <si>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</si>
  <si>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</si>
  <si>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</si>
  <si>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</si>
  <si>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</si>
  <si>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</si>
  <si>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</si>
  <si>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</si>
  <si>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</si>
  <si>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</si>
  <si>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</si>
  <si>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</si>
  <si>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</si>
  <si>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</si>
  <si>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</si>
  <si>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</si>
  <si>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</si>
  <si>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</si>
  <si>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</si>
  <si>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</si>
  <si>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</si>
  <si>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</si>
  <si>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</si>
  <si>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</si>
  <si>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</si>
  <si>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</si>
  <si>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</si>
  <si>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</si>
  <si>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</si>
  <si>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</si>
  <si>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</si>
  <si>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</si>
  <si>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</si>
  <si>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</si>
  <si>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</si>
  <si>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</si>
  <si>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</si>
  <si>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</si>
  <si>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</si>
  <si>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</si>
  <si>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</si>
  <si>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</si>
  <si>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</si>
  <si>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</si>
  <si>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</si>
  <si>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</si>
  <si>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</si>
  <si>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</si>
  <si>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</si>
  <si>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</si>
  <si>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</si>
  <si>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</si>
  <si>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</si>
  <si>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</si>
  <si>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</si>
  <si>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</si>
  <si>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</si>
  <si>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</si>
  <si>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</si>
  <si>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</si>
  <si>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</si>
  <si>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</si>
  <si>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</si>
  <si>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</si>
  <si>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</si>
  <si>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</si>
  <si>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</si>
  <si>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</si>
  <si>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</si>
  <si>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</si>
  <si>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</si>
  <si>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</si>
  <si>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</si>
  <si>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</si>
  <si>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</si>
  <si>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</si>
  <si>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</si>
  <si>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</si>
  <si>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</si>
  <si>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</si>
  <si>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</si>
  <si>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</si>
  <si>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</si>
  <si>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</si>
  <si>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</si>
  <si>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</si>
  <si>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</si>
  <si>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</si>
  <si>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</si>
  <si>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</si>
  <si>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</si>
  <si>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</si>
  <si>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</si>
  <si>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</si>
  <si>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</si>
  <si>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</si>
  <si>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</si>
  <si>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</si>
  <si>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</si>
  <si>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</si>
  <si>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</si>
  <si>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</si>
  <si>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</si>
  <si>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</si>
  <si>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</si>
  <si>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</si>
  <si>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</si>
  <si>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</si>
  <si>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</si>
  <si>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</si>
  <si>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</si>
  <si>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</si>
  <si>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</si>
  <si>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</si>
  <si>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</si>
  <si>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</si>
  <si>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</si>
  <si>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</si>
  <si>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</si>
  <si>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</si>
  <si>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</si>
  <si>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</si>
  <si>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</si>
  <si>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</si>
  <si>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</si>
  <si>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</si>
  <si>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</si>
  <si>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</si>
  <si>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</si>
  <si>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</si>
  <si>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</si>
  <si>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</si>
  <si>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</si>
  <si>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</si>
  <si>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</si>
  <si>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</si>
  <si>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</si>
  <si>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</si>
  <si>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</si>
  <si>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</si>
  <si>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</si>
  <si>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</si>
  <si>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</si>
  <si>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</si>
  <si>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</si>
  <si>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</si>
  <si>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</si>
  <si>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</si>
  <si>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</si>
  <si>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</si>
  <si>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</si>
  <si>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</si>
  <si>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</si>
  <si>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</si>
  <si>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</si>
  <si>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</si>
  <si>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</si>
  <si>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</si>
  <si>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</si>
  <si>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</si>
  <si>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</si>
  <si>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</si>
  <si>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</si>
  <si>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</si>
  <si>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</si>
  <si>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</si>
  <si>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</si>
  <si>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</si>
  <si>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</si>
  <si>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</si>
  <si>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</si>
  <si>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</si>
  <si>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</si>
  <si>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</si>
  <si>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</si>
  <si>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</si>
  <si>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</si>
  <si>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</si>
  <si>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</si>
  <si>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</si>
  <si>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</si>
  <si>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</si>
  <si>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</si>
  <si>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</si>
  <si>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</si>
  <si>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</si>
  <si>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</si>
  <si>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</si>
  <si>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</si>
  <si>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</si>
  <si>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</si>
  <si>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</si>
  <si>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</si>
  <si>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</si>
  <si>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</si>
  <si>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</si>
  <si>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</si>
  <si>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</si>
  <si>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</si>
  <si>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</si>
  <si>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</si>
  <si>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</si>
  <si>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</si>
  <si>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</si>
  <si>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</si>
  <si>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</si>
  <si>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</si>
  <si>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</si>
  <si>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</si>
  <si>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</si>
  <si>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</si>
  <si>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</si>
  <si>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</si>
  <si>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</si>
  <si>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</si>
  <si>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</si>
  <si>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</si>
  <si>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</si>
  <si>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</si>
  <si>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</si>
  <si>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</si>
  <si>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</si>
  <si>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</si>
  <si>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</si>
  <si>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</si>
  <si>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</si>
  <si>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</si>
  <si>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</si>
  <si>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</si>
  <si>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</si>
  <si>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</si>
  <si>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</si>
  <si>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</si>
  <si>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</si>
  <si>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</si>
  <si>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</si>
  <si>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</si>
  <si>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</si>
  <si>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</si>
  <si>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</si>
  <si>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</si>
  <si>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</si>
  <si>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</si>
  <si>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</si>
  <si>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</si>
  <si>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</si>
  <si>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</si>
  <si>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</si>
  <si>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</si>
  <si>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</si>
  <si>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</si>
  <si>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</si>
  <si>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</si>
  <si>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</si>
  <si>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</si>
  <si>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</si>
  <si>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</si>
  <si>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</si>
  <si>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</si>
  <si>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</si>
  <si>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</si>
  <si>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</si>
  <si>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</si>
  <si>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</si>
  <si>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</si>
  <si>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</si>
  <si>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</si>
  <si>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</si>
  <si>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</si>
  <si>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</si>
  <si>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</si>
  <si>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</si>
  <si>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</si>
  <si>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</si>
  <si>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</si>
  <si>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</si>
  <si>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</si>
  <si>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</si>
  <si>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</si>
  <si>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</si>
  <si>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</si>
  <si>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</si>
  <si>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</si>
  <si>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</si>
  <si>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</si>
  <si>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</si>
  <si>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</si>
  <si>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</si>
  <si>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</si>
  <si>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</si>
  <si>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</si>
  <si>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</si>
  <si>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</si>
  <si>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</si>
  <si>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</si>
  <si>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</si>
  <si>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</si>
  <si>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</si>
  <si>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</si>
  <si>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</si>
  <si>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</si>
  <si>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</si>
  <si>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</si>
  <si>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</si>
  <si>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</si>
  <si>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</si>
  <si>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</si>
  <si>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</si>
  <si>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</si>
  <si>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</si>
  <si>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</si>
  <si>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</si>
  <si>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</si>
  <si>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</si>
  <si>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</si>
  <si>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</si>
  <si>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</si>
  <si>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</si>
  <si>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</si>
  <si>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</si>
  <si>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</si>
  <si>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</si>
  <si>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</si>
  <si>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</si>
  <si>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</si>
  <si>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</si>
  <si>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</si>
  <si>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</si>
  <si>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</si>
  <si>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</si>
  <si>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</si>
  <si>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</si>
  <si>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</si>
  <si>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</si>
  <si>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</si>
  <si>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</si>
  <si>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</si>
  <si>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</si>
  <si>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</si>
  <si>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</si>
  <si>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</si>
  <si>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</si>
  <si>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</si>
  <si>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</si>
  <si>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</si>
  <si>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</si>
  <si>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</si>
  <si>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</si>
  <si>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</si>
  <si>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</si>
  <si>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</si>
  <si>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</si>
  <si>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</si>
  <si>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</si>
  <si>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</si>
  <si>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</si>
  <si>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</si>
  <si>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</si>
  <si>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</si>
  <si>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</si>
  <si>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</si>
  <si>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</si>
  <si>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</si>
  <si>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</si>
  <si>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</si>
  <si>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</si>
  <si>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</si>
  <si>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</si>
  <si>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</si>
  <si>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</si>
  <si>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</si>
  <si>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</si>
  <si>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</si>
  <si>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</si>
  <si>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</si>
  <si>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</si>
  <si>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</si>
  <si>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</si>
  <si>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</si>
  <si>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</si>
  <si>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</si>
  <si>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</si>
  <si>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</si>
  <si>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</si>
  <si>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</si>
  <si>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</si>
  <si>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</si>
  <si>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</si>
  <si>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</si>
  <si>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</si>
  <si>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</si>
  <si>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</si>
  <si>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</si>
  <si>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</si>
  <si>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</si>
  <si>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</si>
  <si>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</si>
  <si>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</si>
  <si>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</si>
  <si>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</si>
  <si>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</si>
  <si>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</si>
  <si>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</si>
  <si>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</si>
  <si>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</si>
  <si>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</si>
  <si>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</si>
  <si>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</si>
  <si>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</si>
  <si>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</si>
  <si>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</si>
  <si>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</si>
  <si>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</si>
  <si>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</si>
  <si>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</si>
  <si>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</si>
  <si>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</si>
  <si>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</si>
  <si>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</si>
  <si>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</si>
  <si>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</si>
  <si>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</si>
  <si>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</si>
  <si>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</si>
  <si>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</si>
  <si>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</si>
  <si>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</si>
  <si>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</si>
  <si>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</si>
  <si>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</si>
  <si>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</si>
  <si>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</si>
  <si>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</si>
  <si>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</si>
  <si>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</si>
  <si>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</si>
  <si>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</si>
  <si>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</si>
  <si>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</si>
  <si>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</si>
  <si>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</si>
  <si>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</si>
  <si>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</si>
  <si>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</si>
  <si>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</si>
  <si>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</si>
  <si>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</si>
  <si>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</si>
  <si>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</si>
  <si>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</si>
  <si>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</si>
  <si>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</si>
  <si>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</si>
  <si>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</si>
  <si>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</si>
  <si>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</si>
  <si>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</si>
  <si>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</si>
  <si>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</si>
  <si>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</si>
  <si>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</si>
  <si>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</si>
  <si>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</si>
  <si>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</si>
  <si>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</si>
  <si>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</si>
  <si>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</si>
  <si>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</si>
  <si>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</si>
  <si>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</si>
  <si>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</si>
  <si>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</si>
  <si>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</si>
  <si>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</si>
  <si>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</si>
  <si>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</si>
  <si>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</si>
  <si>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</si>
  <si>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</si>
  <si>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</si>
  <si>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</si>
  <si>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</si>
  <si>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</si>
  <si>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</si>
  <si>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</si>
  <si>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</si>
  <si>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</si>
  <si>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</si>
  <si>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</si>
  <si>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</si>
  <si>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</si>
  <si>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</si>
  <si>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</si>
  <si>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</si>
  <si>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</si>
  <si>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</si>
  <si>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</si>
  <si>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</si>
  <si>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</si>
  <si>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</si>
  <si>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</si>
  <si>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</si>
  <si>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</si>
  <si>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</si>
  <si>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</si>
  <si>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</si>
  <si>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</si>
  <si>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</si>
  <si>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</si>
  <si>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</si>
  <si>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</si>
  <si>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</si>
  <si>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</si>
  <si>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</si>
  <si>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</si>
  <si>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</si>
  <si>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</si>
  <si>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</si>
  <si>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</si>
  <si>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</si>
  <si>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</si>
  <si>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</si>
  <si>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</si>
  <si>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</si>
  <si>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</si>
  <si>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</si>
  <si>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</si>
  <si>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</si>
  <si>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</si>
  <si>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</si>
  <si>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</si>
  <si>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</si>
  <si>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</si>
  <si>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</si>
  <si>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</si>
  <si>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</si>
  <si>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</si>
  <si>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</si>
  <si>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</si>
  <si>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</si>
  <si>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</si>
  <si>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</si>
  <si>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</si>
  <si>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</si>
  <si>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</si>
  <si>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</si>
  <si>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</si>
  <si>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</si>
  <si>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</si>
  <si>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</si>
  <si>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</si>
  <si>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</si>
  <si>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</si>
  <si>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</si>
  <si>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</si>
  <si>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</si>
  <si>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</si>
  <si>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</si>
  <si>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</si>
  <si>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</si>
  <si>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</si>
  <si>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</si>
  <si>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</si>
  <si>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</si>
  <si>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</si>
  <si>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</si>
  <si>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</si>
  <si>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</si>
  <si>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</si>
  <si>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</si>
  <si>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</si>
  <si>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</si>
  <si>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</si>
  <si>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</si>
  <si>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</si>
  <si>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</si>
  <si>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</si>
  <si>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</si>
  <si>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</si>
  <si>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</si>
  <si>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</si>
  <si>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</si>
  <si>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</si>
  <si>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</si>
  <si>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</si>
  <si>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</si>
  <si>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</si>
  <si>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</si>
  <si>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</si>
  <si>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</si>
  <si>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</si>
  <si>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</si>
  <si>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</si>
  <si>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</si>
  <si>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</si>
  <si>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</si>
  <si>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</si>
  <si>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</si>
  <si>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</si>
  <si>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</si>
  <si>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</si>
  <si>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</si>
  <si>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</si>
  <si>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</si>
  <si>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</si>
  <si>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</si>
  <si>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</si>
  <si>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</si>
  <si>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</si>
  <si>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</si>
  <si>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</si>
  <si>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</si>
  <si>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</si>
  <si>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</si>
  <si>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</si>
  <si>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</si>
  <si>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</si>
  <si>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</si>
  <si>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</si>
  <si>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</si>
  <si>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</si>
  <si>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</si>
  <si>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</si>
  <si>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</si>
  <si>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</si>
  <si>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</si>
  <si>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</si>
  <si>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</si>
  <si>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</si>
  <si>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</si>
  <si>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</si>
  <si>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</si>
  <si>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</si>
  <si>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</si>
  <si>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</si>
  <si>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</si>
  <si>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</si>
  <si>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</si>
  <si>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</si>
  <si>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</si>
  <si>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</si>
  <si>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</si>
  <si>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</si>
  <si>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</si>
  <si>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</si>
  <si>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</si>
  <si>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</si>
  <si>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</si>
  <si>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</si>
  <si>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</si>
  <si>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</si>
  <si>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</si>
  <si>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</si>
  <si>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</si>
  <si>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</si>
  <si>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</si>
  <si>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</si>
  <si>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</si>
  <si>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</si>
  <si>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</si>
  <si>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</si>
  <si>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</si>
  <si>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</si>
  <si>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</si>
  <si>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</si>
  <si>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</si>
  <si>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</si>
  <si>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</si>
  <si>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</si>
  <si>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</si>
  <si>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</si>
  <si>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</si>
  <si>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</si>
  <si>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</si>
  <si>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</si>
  <si>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</si>
  <si>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</si>
  <si>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</si>
  <si>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</si>
  <si>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</si>
  <si>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</si>
  <si>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</si>
  <si>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</si>
  <si>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</si>
  <si>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</si>
  <si>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</si>
  <si>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</si>
  <si>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</si>
  <si>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</si>
  <si>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</si>
  <si>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</si>
  <si>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</si>
  <si>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</si>
  <si>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</si>
  <si>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</si>
  <si>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</si>
  <si>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</si>
  <si>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</si>
  <si>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</si>
  <si>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</si>
  <si>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</si>
  <si>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</si>
  <si>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</si>
  <si>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</si>
  <si>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</si>
  <si>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</si>
  <si>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</si>
  <si>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</si>
  <si>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</si>
  <si>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</si>
  <si>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</si>
  <si>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</si>
  <si>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</si>
  <si>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</si>
  <si>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</si>
  <si>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</si>
  <si>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</si>
  <si>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</si>
  <si>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</si>
  <si>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</si>
  <si>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</si>
  <si>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</si>
  <si>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</si>
  <si>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</si>
  <si>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</si>
  <si>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</si>
  <si>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</si>
  <si>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</si>
  <si>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</si>
  <si>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</si>
  <si>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</si>
  <si>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</si>
  <si>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</si>
  <si>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</si>
  <si>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</si>
  <si>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</si>
  <si>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</si>
  <si>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</si>
  <si>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</si>
  <si>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</si>
  <si>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</si>
  <si>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</si>
  <si>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</si>
  <si>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</si>
  <si>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</si>
  <si>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</si>
  <si>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</si>
  <si>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</si>
  <si>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</si>
  <si>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</si>
  <si>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</si>
  <si>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</si>
  <si>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</si>
  <si>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</si>
  <si>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</si>
  <si>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</si>
  <si>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</si>
  <si>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</si>
  <si>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</si>
  <si>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</si>
  <si>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</si>
  <si>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</si>
  <si>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</si>
  <si>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</si>
  <si>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</si>
  <si>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</si>
  <si>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</si>
  <si>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</si>
  <si>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</si>
  <si>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</si>
  <si>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</si>
  <si>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</si>
  <si>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</si>
  <si>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</si>
  <si>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</si>
  <si>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</si>
  <si>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</si>
  <si>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</si>
  <si>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</si>
  <si>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</si>
  <si>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</si>
  <si>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</si>
  <si>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</si>
  <si>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</si>
  <si>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</si>
  <si>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</si>
  <si>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</si>
  <si>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</si>
  <si>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</si>
  <si>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</si>
  <si>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</si>
  <si>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</si>
  <si>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</si>
  <si>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</si>
  <si>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</si>
  <si>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</si>
  <si>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</si>
  <si>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</si>
  <si>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</si>
  <si>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</si>
  <si>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</si>
  <si>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</si>
  <si>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</si>
  <si>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</si>
  <si>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</si>
  <si>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</si>
  <si>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</si>
  <si>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</si>
  <si>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</si>
  <si>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</si>
  <si>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</si>
  <si>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</si>
  <si>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</si>
  <si>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</si>
  <si>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</si>
  <si>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</si>
  <si>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</si>
  <si>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</si>
  <si>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</si>
  <si>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</si>
  <si>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</si>
  <si>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</si>
  <si>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</si>
  <si>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</si>
  <si>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</si>
  <si>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</si>
  <si>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</si>
  <si>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</si>
  <si>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</si>
  <si>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</si>
  <si>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</si>
  <si>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</si>
  <si>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</si>
  <si>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</si>
  <si>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</si>
  <si>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</si>
  <si>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</si>
  <si>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</si>
  <si>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</si>
  <si>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</si>
  <si>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</si>
  <si>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</si>
  <si>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</si>
  <si>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</si>
  <si>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</si>
  <si>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</si>
  <si>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</si>
  <si>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</si>
  <si>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</si>
  <si>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</si>
  <si>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</si>
  <si>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</si>
  <si>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</si>
  <si>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</si>
  <si>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</si>
  <si>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</si>
  <si>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</si>
  <si>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</si>
  <si>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</si>
  <si>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</si>
  <si>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</si>
  <si>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</si>
  <si>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</si>
  <si>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</si>
  <si>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</si>
  <si>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</si>
  <si>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</si>
  <si>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</si>
  <si>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</si>
  <si>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</si>
  <si>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</si>
  <si>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</si>
  <si>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</si>
  <si>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</si>
  <si>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</si>
  <si>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</si>
  <si>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</si>
  <si>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</si>
  <si>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</si>
  <si>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</si>
  <si>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</si>
  <si>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</si>
  <si>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</si>
  <si>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</si>
  <si>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</si>
  <si>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</si>
  <si>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</si>
  <si>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</si>
  <si>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</si>
  <si>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</si>
  <si>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</si>
  <si>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</si>
  <si>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</si>
  <si>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</si>
  <si>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</si>
  <si>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</si>
  <si>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</si>
  <si>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</si>
  <si>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</si>
  <si>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</si>
  <si>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</si>
  <si>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</si>
  <si>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</si>
  <si>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</si>
  <si>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</si>
  <si>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</si>
  <si>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</si>
  <si>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</si>
  <si>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</si>
  <si>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</si>
  <si>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</si>
  <si>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</si>
  <si>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</si>
  <si>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</si>
  <si>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</si>
  <si>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</si>
  <si>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</si>
  <si>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</si>
  <si>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</si>
  <si>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</si>
  <si>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</si>
  <si>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</si>
  <si>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</si>
  <si>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</si>
  <si>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</si>
  <si>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</si>
  <si>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</si>
  <si>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</si>
  <si>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</si>
  <si>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</si>
  <si>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</si>
  <si>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</si>
  <si>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</si>
  <si>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</si>
  <si>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</si>
  <si>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</si>
  <si>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</si>
  <si>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</si>
  <si>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</si>
  <si>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</si>
  <si>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</si>
  <si>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</si>
  <si>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</si>
  <si>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</si>
  <si>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</si>
  <si>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</si>
  <si>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</si>
  <si>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</si>
  <si>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</si>
  <si>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</si>
  <si>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</si>
  <si>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</si>
  <si>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</si>
  <si>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</si>
  <si>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</si>
  <si>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</si>
  <si>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</si>
  <si>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</si>
  <si>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</si>
  <si>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</si>
  <si>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</si>
  <si>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</si>
  <si>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</si>
  <si>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</si>
  <si>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</si>
  <si>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</si>
  <si>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</si>
  <si>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</si>
  <si>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</si>
  <si>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</si>
  <si>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</si>
  <si>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</si>
  <si>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</si>
  <si>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</si>
  <si>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</si>
  <si>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</si>
  <si>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</si>
  <si>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</si>
  <si>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</si>
  <si>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</si>
  <si>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</si>
  <si>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</si>
  <si>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</si>
  <si>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</si>
  <si>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</si>
  <si>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</si>
  <si>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</si>
  <si>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</si>
  <si>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</si>
  <si>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</si>
  <si>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</si>
  <si>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</si>
  <si>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</si>
  <si>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</si>
  <si>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</si>
  <si>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</si>
  <si>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</si>
  <si>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</si>
  <si>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</si>
  <si>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</si>
  <si>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</si>
  <si>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</si>
  <si>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</si>
  <si>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</si>
  <si>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</si>
  <si>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</si>
  <si>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</si>
  <si>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</si>
  <si>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</si>
  <si>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</si>
  <si>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</si>
  <si>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</si>
  <si>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</si>
  <si>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</si>
  <si>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</si>
  <si>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</si>
  <si>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</si>
  <si>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</si>
  <si>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</si>
  <si>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</si>
  <si>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</si>
  <si>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</si>
  <si>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</si>
  <si>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</si>
  <si>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</si>
  <si>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</si>
  <si>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</si>
  <si>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</si>
  <si>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</si>
  <si>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</si>
  <si>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</si>
  <si>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</si>
  <si>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</si>
  <si>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</si>
  <si>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</si>
  <si>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</si>
  <si>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</si>
  <si>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</si>
  <si>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</si>
  <si>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</si>
  <si>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</si>
  <si>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</si>
  <si>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</si>
  <si>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</si>
  <si>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</si>
  <si>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</si>
  <si>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</si>
  <si>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</si>
  <si>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</si>
  <si>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</si>
  <si>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</si>
  <si>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</si>
  <si>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</si>
  <si>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</si>
  <si>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</si>
  <si>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</si>
  <si>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</si>
  <si>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</si>
  <si>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</si>
  <si>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</si>
  <si>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</si>
  <si>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</si>
  <si>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</si>
  <si>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</si>
  <si>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</si>
  <si>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</si>
  <si>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</si>
  <si>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</si>
  <si>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</si>
  <si>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</si>
  <si>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</si>
  <si>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</si>
  <si>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</si>
  <si>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</si>
  <si>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</si>
  <si>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</si>
  <si>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</si>
  <si>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</si>
  <si>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</si>
  <si>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</si>
  <si>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</si>
  <si>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</si>
  <si>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</si>
  <si>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</si>
  <si>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</si>
  <si>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</si>
  <si>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</si>
  <si>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</si>
  <si>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</si>
  <si>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</si>
  <si>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</si>
  <si>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</si>
  <si>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</si>
  <si>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</si>
  <si>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</si>
  <si>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</si>
  <si>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</si>
  <si>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</si>
  <si>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</si>
  <si>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</si>
  <si>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</si>
  <si>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</si>
  <si>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</si>
  <si>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</si>
  <si>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</si>
  <si>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</si>
  <si>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</si>
  <si>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</si>
  <si>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</si>
  <si>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</si>
  <si>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</si>
  <si>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</si>
  <si>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</si>
  <si>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</si>
  <si>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</si>
  <si>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</si>
  <si>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</si>
  <si>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</si>
  <si>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</si>
  <si>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</si>
  <si>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</si>
  <si>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</si>
  <si>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</si>
  <si>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</si>
  <si>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</si>
  <si>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</si>
  <si>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</si>
  <si>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</si>
  <si>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</si>
  <si>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</si>
  <si>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</si>
  <si>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</si>
  <si>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</si>
  <si>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</si>
  <si>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</si>
  <si>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</si>
  <si>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</si>
  <si>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</si>
  <si>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</si>
  <si>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</si>
  <si>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</si>
  <si>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</si>
  <si>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</si>
  <si>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</si>
  <si>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</si>
  <si>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</si>
  <si>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</si>
  <si>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</si>
  <si>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</si>
  <si>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</si>
  <si>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</si>
  <si>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</si>
  <si>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</si>
  <si>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</si>
  <si>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</si>
  <si>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</si>
  <si>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</si>
  <si>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</si>
  <si>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</si>
  <si>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</si>
  <si>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</si>
  <si>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</si>
  <si>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</si>
  <si>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</si>
  <si>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</si>
  <si>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</si>
  <si>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</si>
  <si>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</si>
  <si>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</si>
  <si>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</si>
  <si>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</si>
  <si>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</si>
  <si>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</si>
  <si>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</si>
  <si>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</si>
  <si>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</si>
  <si>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</si>
  <si>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</si>
  <si>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</si>
  <si>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</si>
  <si>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</si>
  <si>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</si>
  <si>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</si>
  <si>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</si>
  <si>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</si>
  <si>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</si>
  <si>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</si>
  <si>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</si>
  <si>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</si>
  <si>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</si>
  <si>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</si>
  <si>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</si>
  <si>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</si>
  <si>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</si>
  <si>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</si>
  <si>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</si>
  <si>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</si>
  <si>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</si>
  <si>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</si>
  <si>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</si>
  <si>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</si>
  <si>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</si>
  <si>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</si>
  <si>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</si>
  <si>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</si>
  <si>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</si>
  <si>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</si>
  <si>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</si>
  <si>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</si>
  <si>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</si>
  <si>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</si>
  <si>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</si>
  <si>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</si>
  <si>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</si>
  <si>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</si>
  <si>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</si>
  <si>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</si>
  <si>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</si>
  <si>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</si>
  <si>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</si>
  <si>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</si>
  <si>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</si>
  <si>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</si>
  <si>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</si>
  <si>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</si>
  <si>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</si>
  <si>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</si>
  <si>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</si>
  <si>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</si>
  <si>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</si>
  <si>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</si>
  <si>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</si>
  <si>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</si>
  <si>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</si>
  <si>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</si>
  <si>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</si>
  <si>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</si>
  <si>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</si>
  <si>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</si>
  <si>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</si>
  <si>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</si>
  <si>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</si>
  <si>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</si>
  <si>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</si>
  <si>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</si>
  <si>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</si>
  <si>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</si>
  <si>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</si>
  <si>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</si>
  <si>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</si>
  <si>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</si>
  <si>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</si>
  <si>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</si>
  <si>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</si>
  <si>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</si>
  <si>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</si>
  <si>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</si>
  <si>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</si>
  <si>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</si>
  <si>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</si>
  <si>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</si>
  <si>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</si>
  <si>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</si>
  <si>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</si>
  <si>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</si>
  <si>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</si>
  <si>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</si>
  <si>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</si>
  <si>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</si>
  <si>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</si>
  <si>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</si>
  <si>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</si>
  <si>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</si>
  <si>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</si>
  <si>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</si>
  <si>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</si>
  <si>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</si>
  <si>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</si>
  <si>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</si>
  <si>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</si>
  <si>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</si>
  <si>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</si>
  <si>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</si>
  <si>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</si>
  <si>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</si>
  <si>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</si>
  <si>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</si>
  <si>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</si>
  <si>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</si>
  <si>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</si>
  <si>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</si>
  <si>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</si>
  <si>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</si>
  <si>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</si>
  <si>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</si>
  <si>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</si>
  <si>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</si>
  <si>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</si>
  <si>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</si>
  <si>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</si>
  <si>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</si>
  <si>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</si>
  <si>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</si>
  <si>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</si>
  <si>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</si>
  <si>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</si>
  <si>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</si>
  <si>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</si>
  <si>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</si>
  <si>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</si>
  <si>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</si>
  <si>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</si>
  <si>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</si>
  <si>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</si>
  <si>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</si>
  <si>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</si>
  <si>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</si>
  <si>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</si>
  <si>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</si>
  <si>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</si>
  <si>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</si>
  <si>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</si>
  <si>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</si>
  <si>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</si>
  <si>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</si>
  <si>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</si>
  <si>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</si>
  <si>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</si>
  <si>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</si>
  <si>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</si>
  <si>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</si>
  <si>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</si>
  <si>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</si>
  <si>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</si>
  <si>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</si>
  <si>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</si>
  <si>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</si>
  <si>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</si>
  <si>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</si>
  <si>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</si>
  <si>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</si>
  <si>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</si>
  <si>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</si>
  <si>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</si>
  <si>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</si>
  <si>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</si>
  <si>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</si>
  <si>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</si>
  <si>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</si>
  <si>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</si>
  <si>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</si>
  <si>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</si>
  <si>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</si>
  <si>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</si>
  <si>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</si>
  <si>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</si>
  <si>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</si>
  <si>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</si>
  <si>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</si>
  <si>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</si>
  <si>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</si>
  <si>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</si>
  <si>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</si>
  <si>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</si>
  <si>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</si>
  <si>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</si>
  <si>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</si>
  <si>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</si>
  <si>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</si>
  <si>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</si>
  <si>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</si>
  <si>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</si>
  <si>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</si>
  <si>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</si>
  <si>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</si>
  <si>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</si>
  <si>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</si>
  <si>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</si>
  <si>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</si>
  <si>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</si>
  <si>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</si>
  <si>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</si>
  <si>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</si>
  <si>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</si>
  <si>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</si>
  <si>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</si>
  <si>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</si>
  <si>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</si>
  <si>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</si>
  <si>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</si>
  <si>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</si>
  <si>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</si>
  <si>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</si>
  <si>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</si>
  <si>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</si>
  <si>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</si>
  <si>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</si>
  <si>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</si>
  <si>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</si>
  <si>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</si>
  <si>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</si>
  <si>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</si>
  <si>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</si>
  <si>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</si>
  <si>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</si>
  <si>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</si>
  <si>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</si>
  <si>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</si>
  <si>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</si>
  <si>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</si>
  <si>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</si>
  <si>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</si>
  <si>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</si>
  <si>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</si>
  <si>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</si>
  <si>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</si>
  <si>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</si>
  <si>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</si>
  <si>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</si>
  <si>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</si>
  <si>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</si>
  <si>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</si>
  <si>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</si>
  <si>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</si>
  <si>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</si>
  <si>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</si>
  <si>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</si>
  <si>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</si>
  <si>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</si>
  <si>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</si>
  <si>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</si>
  <si>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</si>
  <si>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</si>
  <si>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</si>
  <si>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</si>
  <si>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</si>
  <si>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</si>
  <si>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</si>
  <si>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</si>
  <si>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</si>
  <si>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</si>
  <si>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</si>
  <si>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</si>
  <si>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</si>
  <si>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</si>
  <si>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</si>
  <si>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</si>
  <si>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</si>
  <si>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</si>
  <si>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</si>
  <si>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</si>
  <si>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</si>
  <si>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</si>
  <si>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</si>
  <si>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</si>
  <si>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</si>
  <si>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</si>
  <si>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</si>
  <si>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</si>
  <si>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</si>
  <si>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</si>
  <si>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</si>
  <si>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</si>
  <si>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</si>
  <si>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</si>
  <si>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</si>
  <si>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</si>
  <si>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</si>
  <si>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</si>
  <si>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</si>
  <si>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</si>
  <si>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</si>
  <si>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</si>
  <si>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</si>
  <si>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</si>
  <si>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</si>
  <si>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</si>
  <si>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</si>
  <si>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</si>
  <si>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</si>
  <si>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</si>
  <si>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</si>
  <si>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</si>
  <si>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</si>
  <si>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</si>
  <si>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</si>
  <si>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</si>
  <si>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</si>
  <si>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</si>
  <si>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</si>
  <si>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</si>
  <si>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</si>
  <si>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</si>
  <si>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</si>
  <si>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</si>
  <si>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</si>
  <si>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</si>
  <si>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</si>
  <si>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</si>
  <si>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</si>
  <si>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</si>
  <si>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</si>
  <si>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</si>
  <si>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</si>
  <si>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</si>
  <si>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</si>
  <si>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</si>
  <si>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</si>
  <si>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</si>
  <si>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</si>
  <si>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</si>
  <si>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</si>
  <si>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</si>
  <si>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</si>
  <si>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</si>
  <si>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</si>
  <si>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</si>
  <si>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</si>
  <si>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</si>
  <si>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</si>
  <si>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</si>
  <si>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</si>
  <si>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</si>
  <si>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</si>
  <si>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</si>
  <si>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</si>
  <si>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</si>
  <si>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</si>
  <si>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</si>
  <si>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</si>
  <si>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</si>
  <si>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</si>
  <si>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</si>
  <si>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</si>
  <si>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</si>
  <si>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</si>
  <si>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</si>
  <si>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</si>
  <si>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</si>
  <si>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</si>
  <si>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</si>
  <si>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</si>
  <si>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</si>
  <si>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</si>
  <si>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</si>
  <si>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</si>
  <si>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</si>
  <si>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</si>
  <si>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</si>
  <si>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</si>
  <si>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</si>
  <si>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</si>
  <si>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</si>
  <si>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</si>
  <si>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</si>
  <si>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</si>
  <si>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</si>
  <si>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</si>
  <si>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</si>
  <si>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</si>
  <si>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</si>
  <si>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</si>
  <si>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</si>
  <si>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</si>
  <si>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</si>
  <si>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</si>
  <si>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</si>
  <si>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</si>
  <si>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</si>
  <si>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</si>
  <si>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</si>
  <si>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</si>
  <si>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</si>
  <si>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</si>
  <si>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</si>
  <si>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</si>
  <si>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</si>
  <si>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</si>
  <si>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</si>
  <si>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</si>
  <si>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</si>
  <si>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</si>
  <si>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</si>
  <si>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</si>
  <si>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</si>
  <si>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</si>
  <si>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</si>
  <si>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</si>
  <si>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</si>
  <si>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</si>
  <si>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</si>
  <si>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</si>
  <si>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</si>
  <si>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</si>
  <si>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</si>
  <si>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</si>
  <si>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</si>
  <si>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</si>
  <si>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</si>
  <si>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</si>
  <si>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</si>
  <si>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</si>
  <si>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</si>
  <si>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</si>
  <si>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</si>
  <si>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</si>
  <si>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</si>
  <si>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</si>
  <si>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</si>
  <si>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</si>
  <si>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</si>
  <si>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</si>
  <si>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</si>
  <si>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</si>
  <si>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</si>
  <si>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</si>
  <si>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</si>
  <si>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</si>
  <si>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</si>
  <si>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</si>
  <si>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</si>
  <si>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</si>
  <si>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</si>
  <si>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</si>
  <si>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</si>
  <si>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</si>
  <si>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</si>
  <si>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</si>
  <si>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</si>
  <si>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</si>
  <si>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</si>
  <si>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</si>
  <si>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</si>
  <si>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</si>
  <si>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</si>
  <si>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</si>
  <si>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</si>
  <si>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</si>
  <si>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</si>
  <si>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</si>
  <si>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</si>
  <si>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</si>
  <si>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</si>
  <si>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</si>
  <si>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</si>
  <si>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</si>
  <si>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</si>
  <si>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</si>
  <si>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</si>
  <si>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</si>
  <si>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</si>
  <si>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</si>
  <si>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</si>
  <si>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</si>
  <si>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</si>
  <si>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</si>
  <si>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</si>
  <si>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</si>
  <si>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</si>
  <si>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</si>
  <si>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</si>
  <si>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</si>
  <si>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</si>
  <si>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</si>
  <si>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</si>
  <si>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</si>
  <si>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</si>
  <si>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</si>
  <si>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</si>
  <si>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</si>
  <si>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</si>
  <si>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</si>
  <si>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</si>
  <si>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</si>
  <si>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</si>
  <si>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</si>
  <si>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</si>
  <si>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</si>
  <si>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</si>
  <si>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</si>
  <si>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</si>
  <si>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</si>
  <si>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</si>
  <si>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</si>
  <si>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</si>
  <si>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</si>
  <si>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</si>
  <si>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</si>
  <si>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</si>
  <si>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</si>
  <si>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</si>
  <si>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</si>
  <si>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</si>
  <si>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</si>
  <si>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</si>
  <si>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</si>
  <si>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</si>
  <si>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</si>
  <si>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</si>
  <si>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</si>
  <si>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</si>
  <si>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</si>
  <si>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</si>
  <si>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</si>
  <si>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</si>
  <si>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</si>
  <si>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</si>
  <si>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</si>
  <si>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</si>
  <si>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</si>
  <si>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</si>
  <si>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</si>
  <si>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</si>
  <si>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</si>
  <si>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</si>
  <si>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</si>
  <si>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</si>
  <si>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</si>
  <si>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</si>
  <si>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</si>
  <si>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</si>
  <si>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</si>
  <si>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</si>
  <si>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</si>
  <si>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</si>
  <si>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</si>
  <si>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</si>
  <si>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</si>
  <si>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</si>
  <si>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</si>
  <si>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</si>
  <si>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</si>
  <si>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</si>
  <si>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</si>
  <si>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</si>
  <si>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</si>
  <si>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</si>
  <si>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</si>
  <si>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</si>
  <si>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</si>
  <si>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</si>
  <si>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</si>
  <si>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</si>
  <si>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</si>
  <si>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</si>
  <si>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</si>
  <si>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</si>
  <si>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</si>
  <si>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</si>
  <si>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</si>
  <si>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</si>
  <si>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</si>
  <si>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</si>
  <si>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</si>
  <si>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</si>
  <si>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</si>
  <si>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</si>
  <si>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</si>
  <si>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</si>
  <si>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</si>
  <si>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</si>
  <si>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</si>
  <si>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</si>
  <si>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</si>
  <si>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</si>
  <si>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</si>
  <si>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</si>
  <si>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</si>
  <si>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</si>
  <si>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</si>
  <si>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</si>
  <si>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</si>
  <si>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</si>
  <si>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</si>
  <si>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</si>
  <si>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</si>
  <si>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</si>
  <si>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</si>
  <si>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</si>
  <si>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</si>
  <si>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</si>
  <si>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</si>
  <si>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</si>
  <si>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</si>
  <si>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</si>
  <si>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</si>
  <si>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</si>
  <si>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</si>
  <si>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</si>
  <si>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</si>
  <si>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</si>
  <si>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</si>
  <si>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</si>
  <si>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</si>
  <si>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</si>
  <si>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</si>
  <si>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</si>
  <si>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</si>
  <si>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</si>
  <si>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</si>
  <si>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</si>
  <si>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</si>
  <si>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</si>
  <si>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</si>
  <si>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</si>
  <si>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</si>
  <si>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</si>
  <si>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</si>
  <si>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</si>
  <si>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</si>
  <si>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</si>
  <si>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</si>
  <si>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</si>
  <si>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</si>
  <si>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</si>
  <si>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</si>
  <si>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</si>
  <si>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</si>
  <si>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</si>
  <si>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</si>
  <si>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</si>
  <si>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</si>
  <si>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</si>
  <si>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</si>
  <si>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</si>
  <si>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</si>
  <si>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</si>
  <si>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</si>
  <si>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</si>
  <si>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</si>
  <si>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</si>
  <si>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</si>
  <si>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</si>
  <si>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</si>
  <si>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</si>
  <si>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</si>
  <si>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</si>
  <si>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</si>
  <si>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</si>
  <si>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</si>
  <si>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</si>
  <si>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</si>
  <si>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</si>
  <si>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</si>
  <si>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</si>
  <si>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</si>
  <si>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</si>
  <si>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</si>
  <si>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</si>
  <si>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</si>
  <si>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</si>
  <si>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</si>
  <si>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</si>
  <si>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</si>
  <si>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</si>
  <si>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</si>
  <si>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</si>
  <si>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</si>
  <si>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</si>
  <si>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</si>
  <si>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</si>
  <si>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</si>
  <si>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</si>
  <si>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</si>
  <si>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</si>
  <si>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</si>
  <si>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</si>
  <si>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</si>
  <si>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</si>
  <si>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</si>
  <si>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</si>
  <si>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</si>
  <si>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</si>
  <si>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</si>
  <si>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</si>
  <si>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</si>
  <si>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</si>
  <si>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</si>
  <si>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</si>
  <si>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</si>
  <si>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</si>
  <si>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</si>
  <si>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</si>
  <si>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</si>
  <si>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</si>
  <si>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</si>
  <si>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</si>
  <si>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</si>
  <si>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</si>
  <si>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</si>
  <si>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</si>
  <si>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</si>
  <si>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</si>
  <si>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</si>
  <si>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</si>
  <si>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</si>
  <si>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</si>
  <si>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</si>
  <si>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</si>
  <si>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</si>
  <si>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</si>
  <si>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</si>
  <si>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</si>
  <si>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</si>
  <si>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</si>
  <si>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</si>
  <si>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</si>
  <si>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</si>
  <si>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</si>
  <si>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</si>
  <si>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</si>
  <si>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</si>
  <si>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</si>
  <si>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</si>
  <si>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</si>
  <si>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</si>
  <si>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</si>
  <si>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</si>
  <si>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</si>
  <si>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</si>
  <si>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</si>
  <si>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</si>
  <si>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</si>
  <si>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</si>
  <si>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</si>
  <si>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</si>
  <si>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</si>
  <si>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</si>
  <si>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</si>
  <si>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</si>
  <si>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</si>
  <si>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</si>
  <si>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</si>
  <si>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</si>
  <si>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</si>
  <si>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</si>
  <si>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</si>
  <si>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</si>
  <si>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</si>
  <si>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</si>
  <si>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</si>
  <si>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</si>
  <si>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</si>
  <si>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</si>
  <si>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</si>
  <si>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</si>
  <si>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</si>
  <si>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</si>
  <si>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</si>
  <si>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</si>
  <si>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</si>
  <si>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</si>
  <si>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</si>
  <si>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</si>
  <si>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</si>
  <si>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</si>
  <si>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</si>
  <si>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</si>
  <si>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</si>
  <si>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</si>
  <si>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</si>
  <si>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</si>
  <si>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</si>
  <si>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</si>
  <si>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</si>
  <si>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</si>
  <si>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</si>
  <si>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</si>
  <si>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</si>
  <si>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</si>
  <si>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</si>
  <si>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</si>
  <si>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</si>
  <si>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</si>
  <si>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</si>
  <si>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</si>
  <si>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</si>
  <si>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</si>
  <si>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</si>
  <si>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</si>
  <si>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</si>
  <si>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</si>
  <si>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</si>
  <si>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</si>
  <si>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</si>
  <si>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</si>
  <si>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</si>
  <si>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</si>
  <si>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</si>
  <si>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</si>
  <si>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</si>
  <si>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</si>
  <si>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</si>
  <si>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</si>
  <si>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</si>
  <si>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</si>
  <si>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</si>
  <si>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</si>
  <si>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</si>
  <si>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</si>
  <si>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</si>
  <si>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</si>
  <si>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</si>
  <si>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</si>
  <si>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</si>
  <si>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</si>
  <si>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</si>
  <si>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</si>
  <si>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</si>
  <si>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</si>
  <si>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</si>
  <si>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</si>
  <si>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</si>
  <si>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</si>
  <si>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</si>
  <si>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</si>
  <si>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</si>
  <si>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</si>
  <si>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</si>
  <si>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</si>
  <si>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</si>
  <si>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</si>
  <si>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</si>
  <si>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</si>
  <si>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</si>
  <si>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</si>
  <si>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</si>
  <si>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</si>
  <si>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</si>
  <si>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</si>
  <si>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</si>
  <si>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</si>
  <si>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</si>
  <si>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</si>
  <si>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</si>
  <si>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</si>
  <si>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</si>
  <si>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</si>
  <si>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</si>
  <si>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</si>
  <si>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</si>
  <si>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</si>
  <si>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</si>
  <si>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</si>
  <si>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</si>
  <si>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</si>
  <si>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</si>
  <si>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</si>
  <si>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</si>
  <si>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</si>
  <si>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</si>
  <si>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</si>
  <si>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</si>
  <si>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</si>
  <si>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</si>
  <si>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</si>
  <si>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</si>
  <si>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</si>
  <si>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</si>
  <si>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</si>
  <si>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</si>
  <si>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</si>
  <si>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</si>
  <si>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</si>
  <si>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</si>
  <si>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</si>
  <si>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</si>
  <si>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</si>
  <si>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</si>
  <si>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</si>
  <si>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</si>
  <si>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</si>
  <si>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</si>
  <si>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</si>
  <si>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</si>
  <si>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</si>
  <si>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</si>
  <si>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</si>
  <si>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</si>
  <si>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</si>
  <si>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</si>
  <si>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</si>
  <si>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</si>
  <si>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</si>
  <si>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</si>
  <si>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</si>
  <si>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</si>
  <si>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</si>
  <si>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</si>
  <si>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</si>
  <si>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</si>
  <si>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</si>
  <si>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</si>
  <si>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</si>
  <si>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</si>
  <si>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</si>
  <si>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</si>
  <si>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</si>
  <si>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</si>
  <si>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</si>
  <si>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</si>
  <si>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</si>
  <si>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</si>
  <si>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</si>
  <si>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</si>
  <si>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</si>
  <si>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</si>
  <si>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</si>
  <si>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</si>
  <si>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</si>
  <si>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</si>
  <si>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</si>
  <si>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</si>
  <si>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</si>
  <si>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</si>
  <si>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</si>
  <si>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</si>
  <si>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</si>
  <si>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</si>
  <si>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</si>
  <si>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</si>
  <si>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</si>
  <si>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</si>
  <si>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</si>
  <si>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</si>
  <si>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</si>
  <si>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</si>
  <si>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</si>
  <si>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</si>
  <si>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</si>
  <si>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</si>
  <si>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</si>
  <si>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</si>
  <si>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</si>
  <si>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</si>
  <si>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</si>
  <si>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</si>
  <si>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</si>
  <si>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</si>
  <si>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</si>
  <si>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</si>
  <si>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</si>
  <si>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</si>
  <si>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</si>
  <si>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</si>
  <si>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</si>
  <si>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</si>
  <si>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</si>
  <si>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</si>
  <si>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</si>
  <si>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</si>
  <si>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</si>
  <si>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</si>
  <si>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</si>
  <si>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</si>
  <si>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</si>
  <si>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</si>
  <si>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</si>
  <si>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</si>
  <si>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</si>
  <si>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</si>
  <si>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</si>
  <si>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</si>
  <si>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</si>
  <si>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</si>
  <si>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</si>
  <si>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</si>
  <si>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</si>
  <si>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</si>
  <si>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</si>
  <si>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</si>
  <si>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</si>
  <si>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</si>
  <si>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</si>
  <si>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</si>
  <si>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</si>
  <si>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</si>
  <si>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</si>
  <si>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</si>
  <si>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</si>
  <si>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</si>
  <si>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</si>
  <si>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</si>
  <si>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</si>
  <si>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</si>
  <si>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</si>
  <si>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</si>
  <si>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</si>
  <si>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</si>
  <si>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</si>
  <si>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</si>
  <si>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</si>
  <si>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</si>
  <si>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</si>
  <si>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</si>
  <si>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</si>
  <si>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</si>
  <si>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</si>
  <si>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</si>
  <si>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</si>
  <si>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</si>
  <si>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</si>
  <si>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</si>
  <si>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</si>
  <si>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</si>
  <si>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</si>
  <si>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</si>
  <si>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</si>
  <si>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</si>
  <si>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</si>
  <si>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</si>
  <si>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</si>
  <si>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</si>
  <si>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</si>
  <si>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</si>
  <si>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</si>
  <si>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</si>
  <si>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</si>
  <si>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</si>
  <si>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</si>
  <si>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</si>
  <si>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</si>
  <si>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</si>
  <si>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</si>
  <si>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</si>
  <si>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</si>
  <si>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</si>
  <si>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</si>
  <si>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</si>
  <si>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</si>
  <si>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</si>
  <si>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</si>
  <si>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</si>
  <si>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</si>
  <si>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</si>
  <si>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</si>
  <si>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</si>
  <si>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</si>
  <si>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</si>
  <si>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</si>
  <si>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</si>
  <si>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</si>
  <si>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</si>
  <si>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</si>
  <si>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</si>
  <si>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</si>
  <si>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</si>
  <si>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</si>
  <si>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</si>
  <si>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</si>
  <si>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</si>
  <si>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</si>
  <si>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</si>
  <si>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</si>
  <si>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</si>
  <si>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</si>
  <si>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</si>
  <si>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</si>
  <si>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</si>
  <si>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</si>
  <si>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</si>
  <si>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</si>
  <si>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</si>
  <si>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</si>
  <si>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</si>
  <si>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</si>
  <si>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</si>
  <si>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</si>
  <si>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</si>
  <si>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</si>
  <si>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</si>
  <si>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</si>
  <si>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</si>
  <si>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</si>
  <si>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</si>
  <si>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</si>
  <si>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</si>
  <si>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</si>
  <si>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</si>
  <si>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</si>
  <si>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</si>
  <si>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</si>
  <si>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</si>
  <si>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</si>
  <si>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</si>
  <si>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</si>
  <si>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</si>
  <si>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</si>
  <si>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</si>
  <si>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</si>
  <si>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</si>
  <si>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</si>
  <si>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</si>
  <si>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</si>
  <si>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</si>
  <si>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</si>
  <si>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</si>
  <si>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</si>
  <si>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</si>
  <si>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</si>
  <si>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</si>
  <si>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</si>
  <si>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</si>
  <si>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</si>
  <si>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</si>
  <si>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</si>
  <si>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</si>
  <si>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</si>
  <si>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</si>
  <si>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</si>
  <si>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</si>
  <si>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</si>
  <si>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</si>
  <si>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</si>
  <si>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</si>
  <si>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</si>
  <si>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</si>
  <si>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</si>
  <si>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</si>
  <si>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</si>
  <si>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</si>
  <si>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</si>
  <si>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</si>
  <si>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</si>
  <si>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</si>
  <si>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</si>
  <si>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</si>
  <si>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</si>
  <si>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</si>
  <si>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</si>
  <si>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</si>
  <si>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</si>
  <si>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</si>
  <si>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</si>
  <si>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</si>
  <si>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</si>
  <si>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</si>
  <si>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</si>
  <si>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</si>
  <si>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</si>
  <si>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</si>
  <si>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</si>
  <si>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</si>
  <si>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</si>
  <si>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</si>
  <si>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</si>
  <si>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</si>
  <si>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</si>
  <si>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</si>
  <si>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</si>
  <si>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</si>
  <si>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</si>
  <si>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</si>
  <si>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</si>
  <si>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</si>
  <si>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</si>
  <si>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</si>
  <si>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</si>
  <si>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</si>
  <si>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</si>
  <si>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</si>
  <si>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</si>
  <si>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</si>
  <si>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</si>
  <si>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</si>
  <si>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</si>
  <si>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</si>
  <si>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</si>
  <si>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</si>
  <si>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</si>
  <si>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</si>
  <si>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</si>
  <si>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</si>
  <si>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</si>
  <si>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</si>
  <si>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</si>
  <si>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</si>
  <si>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</si>
  <si>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</si>
  <si>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</si>
  <si>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</si>
  <si>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</si>
  <si>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</si>
  <si>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</si>
  <si>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</si>
  <si>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</si>
  <si>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</si>
  <si>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</si>
  <si>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</si>
  <si>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</si>
  <si>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</si>
  <si>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</si>
  <si>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</si>
  <si>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</si>
  <si>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</si>
  <si>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</si>
  <si>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</si>
  <si>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</si>
  <si>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</si>
  <si>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</si>
  <si>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</si>
  <si>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</si>
  <si>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</si>
  <si>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</si>
  <si>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</si>
  <si>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</si>
  <si>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</si>
  <si>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</si>
  <si>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</si>
  <si>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</si>
  <si>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</si>
  <si>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</si>
  <si>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</si>
  <si>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</si>
  <si>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</si>
  <si>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</si>
  <si>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</si>
  <si>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</si>
  <si>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</si>
  <si>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</si>
  <si>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</si>
  <si>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</si>
  <si>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</si>
  <si>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</si>
  <si>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</si>
  <si>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</si>
  <si>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</si>
  <si>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</si>
  <si>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</si>
  <si>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</si>
  <si>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</si>
  <si>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</si>
  <si>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</si>
  <si>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</si>
  <si>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</si>
  <si>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</si>
  <si>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</si>
  <si>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</si>
  <si>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</si>
  <si>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</si>
  <si>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</si>
  <si>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</si>
  <si>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</si>
  <si>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</si>
  <si>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</si>
  <si>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</si>
  <si>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</si>
  <si>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</si>
  <si>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</si>
  <si>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</si>
  <si>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</si>
  <si>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</si>
  <si>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</si>
  <si>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</si>
  <si>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</si>
  <si>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</si>
  <si>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</si>
  <si>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</si>
  <si>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</si>
  <si>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</si>
  <si>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</si>
  <si>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</si>
  <si>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</si>
  <si>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</si>
  <si>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</si>
  <si>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</si>
  <si>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</si>
  <si>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</si>
  <si>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</si>
  <si>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</si>
  <si>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</si>
  <si>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</si>
  <si>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</si>
  <si>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</si>
  <si>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</si>
  <si>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</si>
  <si>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</si>
  <si>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</si>
  <si>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</si>
  <si>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</si>
  <si>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</si>
  <si>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</si>
  <si>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</si>
  <si>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</si>
  <si>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</si>
  <si>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</si>
  <si>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</si>
  <si>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</si>
  <si>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</si>
  <si>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</si>
  <si>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</si>
  <si>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</si>
  <si>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</si>
  <si>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</si>
  <si>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</si>
  <si>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</si>
  <si>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</si>
  <si>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</si>
  <si>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</si>
  <si>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</si>
  <si>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</si>
  <si>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</si>
  <si>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</si>
  <si>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</si>
  <si>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</si>
  <si>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</si>
  <si>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</si>
  <si>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</si>
  <si>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</si>
  <si>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</si>
  <si>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</si>
  <si>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</si>
  <si>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</si>
  <si>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</si>
  <si>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</si>
  <si>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</si>
  <si>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</si>
  <si>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</si>
  <si>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</si>
  <si>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</si>
  <si>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</si>
  <si>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</si>
  <si>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</si>
  <si>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</si>
  <si>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</si>
  <si>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</si>
  <si>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</si>
  <si>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</si>
  <si>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</si>
  <si>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</si>
  <si>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</si>
  <si>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</si>
  <si>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</si>
  <si>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</si>
  <si>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</si>
  <si>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</si>
  <si>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</si>
  <si>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</si>
  <si>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</si>
  <si>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</si>
  <si>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</si>
  <si>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</si>
  <si>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</si>
  <si>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</si>
  <si>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</si>
  <si>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</si>
  <si>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</si>
  <si>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</si>
  <si>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</si>
  <si>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</si>
  <si>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</si>
  <si>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</si>
  <si>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</si>
  <si>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</si>
  <si>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</si>
  <si>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</si>
  <si>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</si>
  <si>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</si>
  <si>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</si>
  <si>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</si>
  <si>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</si>
  <si>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</si>
  <si>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</si>
  <si>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</si>
  <si>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</si>
  <si>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</si>
  <si>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</si>
  <si>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</si>
  <si>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</si>
  <si>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</si>
  <si>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</si>
  <si>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</si>
  <si>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</si>
  <si>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</si>
  <si>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</si>
  <si>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</si>
  <si>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</si>
  <si>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</si>
  <si>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</si>
  <si>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</si>
  <si>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</si>
  <si>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</si>
  <si>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</si>
  <si>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</si>
  <si>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</si>
  <si>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</si>
  <si>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</si>
  <si>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</si>
  <si>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</si>
  <si>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</si>
  <si>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</si>
  <si>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</si>
  <si>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</si>
  <si>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</si>
  <si>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</si>
  <si>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</si>
  <si>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</si>
  <si>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</si>
  <si>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</si>
  <si>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</si>
  <si>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</si>
  <si>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</si>
  <si>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</si>
  <si>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</si>
  <si>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</si>
  <si>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</si>
  <si>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</si>
  <si>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</si>
  <si>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</si>
  <si>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</si>
  <si>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</si>
  <si>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</si>
  <si>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</si>
  <si>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</si>
  <si>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</si>
  <si>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</si>
  <si>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</si>
  <si>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</si>
  <si>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</si>
  <si>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</si>
  <si>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</si>
  <si>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</si>
  <si>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</si>
  <si>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</si>
  <si>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</si>
  <si>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</si>
  <si>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</si>
  <si>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</si>
  <si>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</si>
  <si>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</si>
  <si>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</si>
  <si>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</si>
  <si>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</si>
  <si>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</si>
  <si>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</si>
  <si>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</si>
  <si>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</si>
  <si>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</si>
  <si>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</si>
  <si>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</si>
  <si>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</si>
  <si>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</si>
  <si>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</si>
  <si>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</si>
  <si>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</si>
  <si>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</si>
  <si>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</si>
  <si>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</si>
  <si>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</si>
  <si>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</si>
  <si>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</si>
  <si>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</si>
  <si>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</si>
  <si>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</si>
  <si>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</si>
  <si>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</si>
  <si>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</si>
  <si>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</si>
  <si>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</si>
  <si>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</si>
  <si>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</si>
  <si>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</si>
  <si>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</si>
  <si>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</si>
  <si>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</si>
  <si>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</si>
  <si>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</si>
  <si>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</si>
  <si>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</si>
  <si>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</si>
  <si>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</si>
  <si>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</si>
  <si>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</si>
  <si>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</si>
  <si>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</si>
  <si>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</si>
  <si>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</si>
  <si>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</si>
  <si>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</si>
  <si>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</si>
  <si>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</si>
  <si>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</si>
  <si>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</si>
  <si>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</si>
  <si>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</si>
  <si>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</si>
  <si>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</si>
  <si>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</si>
  <si>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</si>
  <si>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</si>
  <si>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</si>
  <si>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</si>
  <si>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</si>
  <si>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</si>
  <si>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</si>
  <si>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</si>
  <si>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</si>
  <si>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</si>
  <si>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</si>
  <si>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</si>
  <si>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</si>
  <si>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</si>
  <si>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</si>
  <si>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</si>
  <si>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</si>
  <si>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</si>
  <si>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</si>
  <si>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</si>
  <si>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</si>
  <si>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</si>
  <si>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</si>
  <si>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</si>
  <si>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</si>
  <si>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</si>
  <si>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</si>
  <si>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</si>
  <si>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</si>
  <si>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</si>
  <si>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</si>
  <si>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</si>
  <si>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</si>
  <si>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</si>
  <si>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</si>
  <si>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</si>
  <si>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</si>
  <si>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</si>
  <si>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</si>
  <si>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</si>
  <si>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</si>
  <si>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</si>
  <si>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</si>
  <si>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</si>
  <si>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</si>
  <si>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</si>
  <si>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</si>
  <si>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</si>
  <si>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</si>
  <si>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</si>
  <si>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</si>
  <si>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</si>
  <si>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</si>
  <si>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</si>
  <si>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</si>
  <si>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</si>
  <si>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</si>
  <si>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</si>
  <si>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</si>
  <si>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</si>
  <si>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</si>
  <si>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</si>
  <si>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</si>
  <si>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</si>
  <si>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</si>
  <si>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</si>
  <si>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</si>
  <si>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</si>
  <si>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</si>
  <si>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</si>
  <si>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</si>
  <si>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</si>
  <si>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</si>
  <si>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</si>
  <si>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</si>
  <si>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</si>
  <si>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</si>
  <si>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</si>
  <si>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</si>
  <si>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</si>
  <si>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</si>
  <si>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</si>
  <si>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</si>
  <si>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</si>
  <si>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</si>
  <si>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</si>
  <si>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</si>
  <si>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</si>
  <si>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</si>
  <si>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</si>
  <si>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</si>
  <si>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</si>
  <si>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</si>
  <si>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</si>
  <si>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</si>
  <si>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</si>
  <si>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</si>
  <si>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</si>
  <si>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</si>
  <si>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</si>
  <si>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</si>
  <si>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</si>
  <si>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</si>
  <si>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</si>
  <si>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</si>
  <si>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</si>
  <si>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</si>
  <si>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</si>
  <si>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</si>
  <si>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</si>
  <si>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</si>
  <si>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</si>
  <si>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</si>
  <si>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</si>
  <si>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</si>
  <si>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</si>
  <si>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</si>
  <si>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</si>
  <si>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</si>
  <si>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</si>
  <si>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</si>
  <si>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</si>
  <si>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</si>
  <si>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</si>
  <si>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</si>
  <si>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</si>
  <si>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</si>
  <si>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</si>
  <si>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</si>
  <si>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</si>
  <si>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</si>
  <si>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</si>
  <si>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</si>
  <si>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</si>
  <si>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</si>
  <si>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</si>
  <si>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</si>
  <si>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</si>
  <si>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</si>
  <si>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</si>
  <si>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</si>
  <si>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</si>
  <si>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</si>
  <si>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</si>
  <si>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</si>
  <si>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</si>
  <si>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</si>
  <si>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</si>
  <si>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</si>
  <si>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</si>
  <si>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</si>
  <si>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</si>
  <si>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</si>
  <si>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</si>
  <si>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</si>
  <si>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</si>
  <si>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</si>
  <si>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</si>
  <si>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</si>
  <si>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</si>
  <si>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</si>
  <si>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</si>
  <si>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</si>
  <si>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</si>
  <si>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</si>
  <si>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</si>
  <si>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</si>
  <si>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</si>
  <si>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</si>
  <si>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</si>
  <si>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</si>
  <si>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</si>
  <si>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</si>
  <si>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</si>
  <si>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</si>
  <si>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</si>
  <si>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</si>
  <si>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</si>
  <si>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</si>
  <si>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</si>
  <si>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</si>
  <si>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</si>
  <si>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</si>
  <si>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</si>
  <si>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</si>
  <si>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</si>
  <si>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</si>
  <si>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</si>
  <si>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</si>
  <si>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</si>
  <si>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</si>
  <si>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</si>
  <si>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</si>
  <si>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</si>
  <si>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</si>
  <si>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</si>
  <si>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</si>
  <si>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</si>
  <si>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</si>
  <si>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</si>
  <si>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</si>
  <si>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</si>
  <si>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</si>
  <si>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</si>
  <si>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</si>
  <si>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</si>
  <si>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</si>
  <si>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</si>
  <si>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</si>
  <si>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</si>
  <si>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</si>
  <si>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</si>
  <si>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</si>
  <si>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</si>
  <si>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</si>
  <si>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</si>
  <si>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</si>
  <si>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</si>
  <si>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</si>
  <si>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</si>
  <si>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</si>
  <si>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</si>
  <si>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</si>
  <si>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</si>
  <si>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</si>
  <si>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</si>
  <si>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</si>
  <si>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</si>
  <si>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</si>
  <si>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</si>
  <si>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</si>
  <si>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</si>
  <si>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</si>
  <si>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</si>
  <si>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</si>
  <si>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</si>
  <si>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</si>
  <si>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</si>
  <si>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</si>
  <si>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</si>
  <si>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</si>
  <si>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</si>
  <si>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</si>
  <si>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</si>
  <si>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</si>
  <si>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</si>
  <si>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</si>
  <si>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</si>
  <si>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</si>
  <si>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</si>
  <si>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</si>
  <si>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</si>
  <si>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</si>
  <si>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</si>
  <si>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</si>
  <si>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</si>
  <si>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</si>
  <si>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</si>
  <si>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</si>
  <si>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</si>
  <si>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</si>
  <si>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</si>
  <si>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</si>
  <si>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</si>
  <si>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</si>
  <si>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</si>
  <si>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</si>
  <si>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</si>
  <si>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</si>
  <si>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</si>
  <si>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</si>
  <si>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</si>
  <si>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</si>
  <si>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</si>
  <si>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</si>
  <si>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</si>
  <si>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</si>
  <si>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</si>
  <si>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</si>
  <si>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</si>
  <si>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</si>
  <si>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</si>
  <si>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</si>
  <si>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</si>
  <si>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</si>
  <si>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</si>
  <si>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</si>
  <si>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</si>
  <si>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</si>
  <si>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</si>
  <si>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</si>
  <si>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</si>
  <si>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</si>
  <si>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</si>
  <si>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</si>
  <si>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</si>
  <si>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</si>
  <si>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</si>
  <si>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</si>
  <si>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</si>
  <si>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</si>
  <si>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</si>
  <si>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</si>
  <si>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</si>
  <si>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</si>
  <si>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</si>
  <si>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</si>
  <si>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</si>
  <si>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</si>
  <si>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</si>
  <si>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</si>
  <si>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</si>
  <si>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</si>
  <si>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</si>
  <si>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</si>
  <si>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</si>
  <si>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</si>
  <si>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</si>
  <si>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</si>
  <si>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</si>
  <si>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</si>
  <si>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</si>
  <si>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</si>
  <si>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</si>
  <si>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</si>
  <si>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</si>
  <si>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</si>
  <si>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</si>
  <si>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</si>
  <si>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</si>
  <si>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</si>
  <si>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</si>
  <si>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</si>
  <si>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</si>
  <si>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</si>
  <si>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</si>
  <si>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</si>
  <si>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</si>
  <si>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</si>
  <si>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</si>
  <si>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</si>
  <si>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</si>
  <si>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</si>
  <si>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</si>
  <si>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</si>
  <si>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</si>
  <si>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</si>
  <si>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</si>
  <si>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</si>
  <si>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</si>
  <si>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</si>
  <si>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</si>
  <si>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</si>
  <si>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</si>
  <si>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</si>
  <si>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</si>
  <si>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</si>
  <si>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</si>
  <si>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</si>
  <si>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</si>
  <si>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</si>
  <si>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</si>
  <si>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</si>
  <si>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</si>
  <si>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</si>
  <si>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</si>
  <si>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</si>
  <si>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</si>
  <si>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</si>
  <si>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</si>
  <si>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</si>
  <si>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</si>
  <si>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</si>
  <si>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</si>
  <si>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</si>
  <si>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</si>
  <si>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</si>
  <si>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</si>
  <si>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</si>
  <si>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</si>
  <si>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</si>
  <si>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</si>
  <si>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</si>
  <si>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</si>
  <si>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</si>
  <si>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</si>
  <si>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</si>
  <si>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</si>
  <si>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</si>
  <si>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</si>
  <si>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</si>
  <si>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</si>
  <si>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</si>
  <si>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</si>
  <si>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</si>
  <si>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</si>
  <si>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</si>
  <si>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</si>
  <si>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</si>
  <si>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</si>
  <si>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</si>
  <si>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</si>
  <si>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</si>
  <si>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</si>
  <si>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</si>
  <si>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</si>
  <si>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</si>
  <si>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</si>
  <si>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</si>
  <si>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</si>
  <si>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</si>
  <si>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</si>
  <si>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</si>
  <si>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</si>
  <si>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</si>
  <si>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</si>
  <si>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</si>
  <si>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</si>
  <si>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</si>
  <si>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</si>
  <si>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</si>
  <si>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</si>
  <si>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</si>
  <si>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</si>
  <si>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</si>
  <si>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</si>
  <si>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</si>
  <si>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</si>
  <si>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</si>
  <si>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</si>
  <si>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</si>
  <si>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</si>
  <si>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</si>
  <si>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</si>
  <si>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</si>
  <si>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</si>
  <si>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</si>
  <si>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</si>
  <si>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</si>
  <si>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</si>
  <si>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</si>
  <si>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</si>
  <si>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</si>
  <si>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</si>
  <si>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</si>
  <si>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</si>
  <si>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</si>
  <si>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</si>
  <si>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</si>
  <si>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</si>
  <si>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</si>
  <si>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</si>
  <si>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</si>
  <si>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</si>
  <si>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</si>
  <si>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</si>
  <si>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</si>
  <si>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</si>
  <si>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</si>
  <si>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</si>
  <si>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</si>
  <si>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</si>
  <si>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</si>
  <si>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</si>
  <si>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</si>
  <si>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</si>
  <si>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</si>
  <si>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</si>
  <si>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</si>
  <si>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</si>
  <si>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</si>
  <si>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</si>
  <si>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</si>
  <si>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</si>
  <si>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</si>
  <si>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</si>
  <si>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</si>
  <si>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</si>
  <si>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</si>
  <si>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</si>
  <si>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</si>
  <si>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</si>
  <si>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</si>
  <si>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</si>
  <si>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</si>
  <si>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</si>
  <si>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</si>
  <si>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</si>
  <si>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</si>
  <si>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</si>
  <si>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</si>
  <si>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</si>
  <si>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</si>
  <si>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</si>
  <si>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</si>
  <si>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</si>
  <si>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</si>
  <si>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</si>
  <si>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</si>
  <si>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</si>
  <si>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</si>
  <si>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</si>
  <si>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</si>
  <si>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</si>
  <si>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</si>
  <si>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</si>
  <si>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</si>
  <si>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</si>
  <si>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</si>
  <si>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</si>
  <si>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</si>
  <si>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</si>
  <si>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</si>
  <si>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</si>
  <si>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</si>
  <si>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</si>
  <si>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</si>
  <si>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</si>
  <si>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</si>
  <si>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</si>
  <si>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</si>
  <si>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</si>
  <si>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</si>
  <si>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</si>
  <si>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</si>
  <si>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</si>
  <si>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</si>
  <si>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</si>
  <si>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</si>
  <si>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</si>
  <si>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</si>
  <si>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</si>
  <si>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</si>
  <si>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</si>
  <si>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</si>
  <si>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</si>
  <si>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</si>
  <si>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</si>
  <si>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</si>
  <si>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</si>
  <si>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</si>
  <si>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</si>
  <si>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</si>
  <si>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</si>
  <si>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</si>
  <si>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</si>
  <si>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</si>
  <si>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</si>
  <si>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</si>
  <si>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</si>
  <si>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</si>
  <si>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</si>
  <si>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</si>
  <si>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</si>
  <si>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</si>
  <si>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</si>
  <si>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</si>
  <si>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</si>
  <si>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</si>
  <si>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</si>
  <si>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</si>
  <si>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</si>
  <si>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</si>
  <si>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</si>
  <si>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</si>
  <si>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</si>
  <si>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</si>
  <si>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</si>
  <si>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</si>
  <si>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</si>
  <si>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</si>
  <si>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</si>
  <si>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</si>
  <si>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</si>
  <si>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</si>
  <si>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</si>
  <si>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</si>
  <si>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</si>
  <si>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</si>
  <si>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</si>
  <si>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</si>
  <si>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</si>
  <si>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</si>
  <si>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</si>
  <si>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</si>
  <si>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</si>
  <si>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</si>
  <si>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</si>
  <si>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</si>
  <si>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</si>
  <si>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</si>
  <si>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</si>
  <si>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</si>
  <si>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</si>
  <si>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</si>
  <si>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</si>
  <si>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</si>
  <si>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</si>
  <si>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</si>
  <si>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</si>
  <si>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</si>
  <si>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</si>
  <si>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</si>
  <si>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</si>
  <si>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</si>
  <si>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</si>
  <si>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</si>
  <si>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</si>
  <si>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</si>
  <si>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</si>
  <si>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</si>
  <si>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</si>
  <si>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</si>
  <si>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</si>
  <si>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</si>
  <si>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</si>
  <si>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</si>
  <si>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</si>
  <si>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</si>
  <si>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</si>
  <si>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</si>
  <si>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</si>
  <si>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</si>
  <si>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</si>
  <si>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</si>
  <si>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</si>
  <si>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</si>
  <si>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</si>
  <si>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</si>
  <si>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</si>
  <si>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</si>
  <si>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</si>
  <si>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</si>
  <si>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</si>
  <si>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</si>
  <si>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</si>
  <si>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</si>
  <si>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</si>
  <si>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</si>
  <si>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</si>
  <si>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</si>
  <si>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</si>
  <si>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</si>
  <si>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</si>
  <si>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</si>
  <si>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</si>
  <si>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</si>
  <si>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</si>
  <si>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</si>
  <si>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</si>
  <si>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</si>
  <si>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</si>
  <si>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</si>
  <si>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</si>
  <si>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</si>
  <si>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</si>
  <si>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</si>
  <si>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</si>
  <si>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</si>
  <si>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</si>
  <si>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</si>
  <si>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</si>
  <si>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</si>
  <si>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</si>
  <si>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</si>
  <si>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</si>
  <si>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</si>
  <si>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</si>
  <si>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</si>
  <si>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</si>
  <si>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</si>
  <si>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</si>
  <si>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</si>
  <si>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</si>
  <si>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</si>
  <si>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</si>
  <si>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</si>
  <si>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</si>
  <si>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</si>
  <si>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</si>
  <si>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</si>
  <si>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</si>
  <si>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</si>
  <si>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</si>
  <si>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</si>
  <si>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</si>
  <si>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</si>
  <si>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</si>
  <si>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</si>
  <si>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</si>
  <si>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</si>
  <si>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</si>
  <si>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</si>
  <si>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</si>
  <si>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</si>
  <si>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</si>
  <si>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</si>
  <si>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</si>
  <si>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</si>
  <si>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</si>
  <si>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</si>
  <si>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</si>
  <si>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</si>
  <si>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</si>
  <si>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</si>
  <si>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</si>
  <si>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</si>
  <si>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</si>
  <si>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</si>
  <si>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</si>
  <si>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</si>
  <si>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</si>
  <si>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</si>
  <si>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</si>
  <si>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</si>
  <si>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</si>
  <si>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</si>
  <si>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</si>
  <si>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</si>
  <si>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</si>
  <si>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</si>
  <si>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</si>
  <si>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</si>
  <si>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</si>
  <si>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</si>
  <si>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</si>
  <si>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</si>
  <si>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</si>
  <si>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</si>
  <si>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</si>
  <si>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</si>
  <si>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</si>
  <si>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</si>
  <si>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</si>
  <si>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</si>
  <si>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</si>
  <si>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</si>
  <si>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</si>
  <si>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</si>
  <si>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</si>
  <si>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</si>
  <si>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</si>
  <si>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</si>
  <si>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</si>
  <si>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</si>
  <si>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</si>
  <si>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</si>
  <si>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</si>
  <si>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</si>
  <si>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</si>
  <si>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</si>
  <si>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</si>
  <si>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</si>
  <si>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</si>
  <si>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</si>
  <si>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</si>
  <si>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</si>
  <si>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</si>
  <si>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</si>
  <si>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</si>
  <si>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</si>
  <si>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</si>
  <si>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</si>
  <si>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</si>
  <si>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</si>
  <si>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</si>
  <si>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</si>
  <si>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</si>
  <si>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</si>
  <si>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</si>
  <si>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</si>
  <si>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</si>
  <si>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</si>
  <si>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</si>
  <si>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</si>
  <si>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</si>
  <si>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</si>
  <si>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</si>
  <si>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</si>
  <si>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</si>
  <si>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</si>
  <si>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</si>
  <si>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</si>
  <si>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</si>
  <si>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</si>
  <si>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</si>
  <si>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</si>
  <si>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</si>
  <si>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</si>
  <si>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</si>
  <si>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</si>
  <si>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</si>
  <si>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</si>
  <si>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</si>
  <si>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</si>
  <si>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</si>
  <si>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</si>
  <si>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</si>
  <si>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</si>
  <si>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</si>
  <si>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</si>
  <si>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</si>
  <si>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</si>
  <si>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</si>
  <si>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</si>
  <si>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</si>
  <si>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</si>
  <si>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</si>
  <si>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</si>
  <si>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</si>
  <si>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</si>
  <si>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</si>
  <si>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</si>
  <si>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</si>
  <si>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</si>
  <si>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</si>
  <si>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</si>
  <si>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</si>
  <si>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</si>
  <si>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</si>
  <si>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</si>
  <si>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</si>
  <si>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</si>
  <si>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</si>
  <si>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</si>
  <si>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</si>
  <si>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</si>
  <si>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</si>
  <si>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</si>
  <si>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</si>
  <si>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</si>
  <si>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</si>
  <si>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</si>
  <si>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</si>
  <si>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</si>
  <si>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</si>
  <si>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</si>
  <si>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</si>
  <si>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</si>
  <si>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</si>
  <si>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</si>
  <si>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</si>
  <si>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</si>
  <si>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</si>
  <si>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</si>
  <si>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</si>
  <si>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</si>
  <si>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</si>
  <si>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</si>
  <si>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</si>
  <si>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</si>
  <si>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</si>
  <si>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</si>
  <si>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</si>
  <si>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</si>
  <si>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</si>
  <si>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</si>
  <si>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</si>
  <si>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</si>
  <si>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</si>
  <si>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</si>
  <si>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</si>
  <si>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</si>
  <si>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</si>
  <si>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</si>
  <si>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</si>
  <si>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</si>
  <si>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</si>
  <si>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</si>
  <si>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</si>
  <si>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</si>
  <si>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</si>
  <si>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</si>
  <si>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</si>
  <si>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</si>
  <si>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</si>
  <si>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</si>
  <si>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</si>
  <si>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</si>
  <si>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</si>
  <si>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</si>
  <si>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</si>
  <si>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</si>
  <si>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</si>
  <si>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</si>
  <si>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</si>
  <si>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</si>
  <si>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</si>
  <si>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</si>
  <si>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</si>
  <si>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</si>
  <si>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</si>
  <si>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</si>
  <si>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</si>
  <si>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</si>
  <si>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</si>
  <si>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</si>
  <si>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</si>
  <si>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</si>
  <si>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</si>
  <si>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</si>
  <si>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</si>
  <si>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</si>
  <si>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</si>
  <si>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</si>
  <si>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</si>
  <si>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</si>
  <si>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</si>
  <si>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</si>
  <si>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</si>
  <si>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</si>
  <si>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</si>
  <si>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</si>
  <si>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</si>
  <si>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</si>
  <si>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</si>
  <si>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</si>
  <si>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</si>
  <si>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</si>
  <si>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</si>
  <si>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</si>
  <si>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</si>
  <si>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</si>
  <si>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</si>
  <si>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</si>
  <si>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</si>
  <si>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</si>
  <si>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</si>
  <si>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</si>
  <si>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</si>
  <si>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</si>
  <si>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</si>
  <si>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</si>
  <si>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</si>
  <si>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</si>
  <si>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</si>
  <si>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</si>
  <si>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</si>
  <si>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</si>
  <si>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</si>
  <si>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</si>
  <si>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</si>
  <si>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</si>
  <si>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</si>
  <si>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</si>
  <si>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</si>
  <si>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</si>
  <si>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</si>
  <si>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</si>
  <si>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</si>
  <si>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</si>
  <si>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</si>
  <si>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</si>
  <si>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</si>
  <si>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</si>
  <si>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</si>
  <si>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</si>
  <si>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</si>
  <si>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</si>
  <si>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</si>
  <si>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</si>
  <si>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</si>
  <si>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</si>
  <si>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</si>
  <si>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</si>
  <si>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</si>
  <si>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</si>
  <si>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</si>
  <si>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</si>
  <si>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</si>
  <si>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</si>
  <si>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</si>
  <si>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</si>
  <si>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</si>
  <si>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</si>
  <si>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</si>
  <si>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</si>
  <si>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</si>
  <si>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</si>
  <si>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</si>
  <si>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</si>
  <si>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</si>
  <si>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</si>
  <si>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</si>
  <si>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</si>
  <si>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</si>
  <si>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</si>
  <si>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</si>
  <si>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</si>
  <si>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</si>
  <si>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</si>
  <si>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</si>
  <si>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</si>
  <si>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</si>
  <si>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</si>
  <si>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</si>
  <si>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</si>
  <si>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</si>
  <si>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</si>
  <si>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</si>
  <si>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</si>
  <si>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</si>
  <si>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</si>
  <si>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</si>
  <si>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</si>
  <si>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</si>
  <si>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</si>
  <si>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</si>
  <si>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</si>
  <si>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</si>
  <si>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</si>
  <si>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</si>
  <si>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</si>
  <si>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</si>
  <si>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</si>
  <si>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</si>
  <si>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</si>
  <si>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</si>
  <si>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</si>
  <si>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</si>
  <si>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</si>
  <si>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</si>
  <si>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</si>
  <si>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</si>
  <si>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</si>
  <si>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</si>
  <si>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</si>
  <si>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</si>
  <si>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</si>
  <si>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</si>
  <si>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</si>
  <si>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</si>
  <si>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</si>
  <si>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</si>
  <si>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</si>
  <si>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</si>
  <si>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</si>
  <si>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</si>
  <si>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</si>
  <si>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</si>
  <si>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</si>
  <si>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</si>
  <si>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</si>
  <si>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</si>
  <si>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</si>
  <si>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</si>
  <si>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</si>
  <si>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</si>
  <si>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</si>
  <si>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</si>
  <si>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</si>
  <si>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</si>
  <si>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</si>
  <si>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</si>
  <si>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</si>
  <si>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</si>
  <si>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</si>
  <si>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</si>
  <si>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</si>
  <si>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</si>
  <si>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</si>
  <si>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</si>
  <si>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</si>
  <si>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</si>
  <si>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</si>
  <si>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</si>
  <si>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</si>
  <si>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</si>
  <si>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</si>
  <si>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</si>
  <si>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</si>
  <si>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</si>
  <si>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</si>
  <si>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</si>
  <si>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</si>
  <si>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</si>
  <si>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</si>
  <si>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</si>
  <si>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</si>
  <si>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</si>
  <si>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</si>
  <si>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</si>
  <si>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</si>
  <si>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</si>
  <si>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</si>
  <si>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</si>
  <si>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</si>
  <si>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</si>
  <si>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</si>
  <si>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</si>
  <si>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</si>
  <si>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</si>
  <si>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</si>
  <si>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</si>
  <si>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</si>
  <si>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</si>
  <si>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</si>
  <si>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</si>
  <si>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</si>
  <si>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</si>
  <si>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</si>
  <si>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</si>
  <si>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</si>
  <si>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</si>
  <si>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</si>
  <si>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</si>
  <si>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</si>
  <si>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</si>
  <si>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</si>
  <si>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</si>
  <si>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</si>
  <si>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</si>
  <si>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</si>
  <si>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</si>
  <si>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</si>
  <si>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</si>
  <si>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</si>
  <si>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</si>
  <si>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</si>
  <si>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</si>
  <si>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</si>
  <si>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</si>
  <si>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</si>
  <si>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</si>
  <si>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</si>
  <si>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</si>
  <si>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</si>
  <si>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</si>
  <si>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</si>
  <si>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</si>
  <si>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</si>
  <si>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</si>
  <si>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</si>
  <si>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</si>
  <si>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</si>
  <si>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</si>
  <si>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</si>
  <si>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</si>
  <si>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</si>
  <si>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</si>
  <si>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</si>
  <si>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</si>
  <si>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</si>
  <si>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</si>
  <si>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</si>
  <si>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</si>
  <si>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</si>
  <si>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</si>
  <si>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</si>
  <si>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</si>
  <si>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</si>
  <si>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</si>
  <si>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</si>
  <si>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</si>
  <si>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</si>
  <si>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</si>
  <si>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</si>
  <si>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</si>
  <si>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</si>
  <si>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</si>
  <si>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</si>
  <si>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</si>
  <si>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</si>
  <si>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</si>
  <si>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</si>
  <si>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</si>
  <si>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</si>
  <si>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</si>
  <si>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</si>
  <si>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</si>
  <si>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</si>
  <si>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</si>
  <si>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</si>
  <si>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</si>
  <si>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</si>
  <si>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</si>
  <si>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</si>
  <si>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</si>
  <si>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</si>
  <si>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</si>
  <si>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</si>
  <si>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</si>
  <si>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</si>
  <si>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</si>
  <si>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</si>
  <si>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</si>
  <si>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</si>
  <si>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</si>
  <si>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</si>
  <si>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</si>
  <si>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</si>
  <si>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</si>
  <si>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</si>
  <si>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</si>
  <si>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</si>
  <si>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</si>
  <si>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</si>
  <si>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</si>
  <si>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</si>
  <si>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</si>
  <si>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</si>
  <si>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</si>
  <si>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</si>
  <si>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</si>
  <si>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</si>
  <si>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</si>
  <si>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</si>
  <si>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</si>
  <si>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</si>
  <si>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</si>
  <si>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</si>
  <si>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</si>
  <si>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</si>
  <si>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</si>
  <si>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</si>
  <si>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</si>
  <si>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</si>
  <si>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</si>
  <si>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</si>
  <si>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</si>
  <si>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</si>
  <si>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</si>
  <si>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</si>
  <si>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</si>
  <si>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</si>
  <si>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</si>
  <si>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</si>
  <si>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</si>
  <si>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</si>
  <si>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</si>
  <si>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</si>
  <si>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</si>
  <si>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</si>
  <si>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</si>
  <si>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</si>
  <si>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</si>
  <si>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</si>
  <si>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</si>
  <si>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</si>
  <si>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</si>
  <si>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</si>
  <si>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</si>
  <si>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</si>
  <si>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</si>
  <si>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</si>
  <si>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</si>
  <si>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</si>
  <si>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</si>
  <si>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</si>
  <si>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</si>
  <si>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</si>
  <si>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</si>
  <si>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</si>
  <si>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</si>
  <si>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</si>
  <si>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</si>
  <si>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</si>
  <si>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</si>
  <si>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</si>
  <si>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</si>
  <si>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</si>
  <si>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</si>
  <si>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</si>
  <si>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</si>
  <si>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</si>
  <si>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</si>
  <si>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</si>
  <si>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</si>
  <si>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</si>
  <si>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</si>
  <si>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</si>
  <si>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</si>
  <si>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</si>
  <si>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</si>
  <si>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</si>
  <si>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</si>
  <si>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</si>
  <si>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</si>
  <si>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</si>
  <si>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</si>
  <si>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</si>
  <si>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</si>
  <si>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</si>
  <si>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</si>
  <si>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</si>
  <si>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</si>
  <si>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</si>
  <si>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</si>
  <si>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</si>
  <si>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</si>
  <si>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</si>
  <si>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</si>
  <si>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</si>
  <si>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</si>
  <si>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</si>
  <si>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</si>
  <si>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</si>
  <si>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</si>
  <si>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</si>
  <si>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</si>
  <si>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</si>
  <si>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</si>
  <si>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</si>
  <si>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</si>
  <si>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</si>
  <si>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</si>
  <si>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</si>
  <si>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</si>
  <si>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</si>
  <si>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</si>
  <si>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</si>
  <si>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</si>
  <si>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</si>
  <si>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</si>
  <si>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</si>
  <si>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</si>
  <si>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</si>
  <si>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</si>
  <si>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</si>
  <si>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</si>
  <si>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</si>
  <si>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</si>
  <si>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</si>
  <si>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</si>
  <si>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</si>
  <si>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</si>
  <si>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</si>
  <si>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</si>
  <si>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</si>
  <si>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</si>
  <si>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</si>
  <si>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</si>
  <si>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</si>
  <si>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</si>
  <si>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</si>
  <si>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</si>
  <si>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</si>
  <si>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</si>
  <si>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</si>
  <si>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</si>
  <si>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</si>
  <si>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</si>
  <si>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</si>
  <si>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</si>
  <si>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</si>
  <si>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</si>
  <si>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</si>
  <si>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</si>
  <si>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</si>
  <si>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</si>
  <si>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</si>
  <si>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</si>
  <si>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</si>
  <si>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</si>
  <si>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</si>
  <si>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</si>
  <si>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</si>
  <si>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</si>
  <si>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</si>
  <si>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</si>
  <si>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</si>
  <si>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</si>
  <si>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</si>
  <si>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</si>
  <si>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</si>
  <si>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</si>
  <si>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</si>
  <si>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</si>
  <si>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</si>
  <si>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</si>
  <si>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</si>
  <si>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</si>
  <si>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</si>
  <si>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</si>
  <si>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</si>
  <si>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</si>
  <si>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</si>
  <si>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</si>
  <si>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</si>
  <si>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</si>
  <si>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</si>
  <si>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</si>
  <si>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</si>
  <si>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</si>
  <si>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</si>
  <si>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</si>
  <si>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</si>
  <si>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</si>
  <si>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</si>
  <si>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</si>
  <si>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</si>
  <si>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</si>
  <si>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</si>
  <si>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</si>
  <si>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</si>
  <si>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</si>
  <si>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</si>
  <si>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</si>
  <si>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</si>
  <si>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</si>
  <si>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</si>
  <si>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</si>
  <si>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</si>
  <si>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</si>
  <si>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</si>
  <si>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</si>
  <si>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</si>
  <si>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</si>
  <si>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</si>
  <si>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</si>
  <si>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</si>
  <si>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</si>
  <si>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</si>
  <si>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</si>
  <si>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</si>
  <si>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</si>
  <si>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</si>
  <si>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</si>
  <si>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</si>
  <si>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</si>
  <si>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</si>
  <si>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</si>
  <si>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</si>
  <si>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</si>
  <si>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</si>
  <si>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</si>
  <si>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</si>
  <si>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</si>
  <si>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</si>
  <si>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</si>
  <si>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</si>
  <si>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</si>
  <si>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</si>
  <si>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</si>
  <si>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</si>
  <si>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</si>
  <si>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</si>
  <si>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</si>
  <si>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</si>
  <si>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</si>
  <si>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</si>
  <si>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</si>
  <si>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</si>
  <si>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</si>
  <si>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</si>
  <si>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</si>
  <si>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</si>
  <si>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</si>
  <si>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</si>
  <si>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</si>
  <si>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</si>
  <si>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</si>
  <si>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</si>
  <si>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</si>
  <si>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</si>
  <si>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</si>
  <si>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</si>
  <si>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</si>
  <si>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</si>
  <si>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</si>
  <si>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</si>
  <si>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</si>
  <si>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</si>
  <si>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</si>
  <si>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</si>
  <si>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</si>
  <si>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</si>
  <si>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</si>
  <si>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</si>
  <si>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</si>
  <si>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</si>
  <si>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</si>
  <si>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</si>
  <si>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</si>
  <si>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</si>
  <si>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</si>
  <si>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</si>
  <si>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</si>
  <si>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</si>
  <si>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</si>
  <si>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</si>
  <si>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</si>
  <si>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</si>
  <si>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</si>
  <si>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</si>
  <si>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</si>
  <si>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</si>
  <si>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</si>
  <si>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</si>
  <si>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</si>
  <si>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</si>
  <si>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</si>
  <si>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</si>
  <si>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</si>
  <si>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</si>
  <si>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</si>
  <si>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</si>
  <si>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</si>
  <si>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</si>
  <si>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</si>
  <si>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</si>
  <si>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</si>
  <si>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</si>
  <si>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</si>
  <si>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</si>
  <si>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</si>
  <si>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</si>
  <si>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</si>
  <si>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</si>
  <si>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</si>
  <si>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</si>
  <si>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</si>
  <si>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</si>
  <si>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</si>
  <si>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</si>
  <si>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</si>
  <si>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</si>
  <si>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</si>
  <si>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</si>
  <si>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</si>
  <si>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</si>
  <si>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</si>
  <si>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</si>
  <si>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</si>
  <si>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</si>
  <si>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</si>
  <si>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</si>
  <si>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</si>
  <si>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</si>
  <si>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</si>
  <si>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</si>
  <si>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</si>
  <si>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</si>
  <si>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</si>
  <si>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</si>
  <si>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</si>
  <si>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</si>
  <si>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</si>
  <si>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</si>
  <si>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</si>
  <si>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</si>
  <si>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</si>
  <si>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</si>
  <si>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</si>
  <si>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</si>
  <si>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</si>
  <si>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</si>
  <si>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</si>
  <si>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</si>
  <si>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</si>
  <si>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</si>
  <si>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</si>
  <si>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</si>
  <si>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</si>
  <si>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</si>
  <si>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</si>
  <si>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</si>
  <si>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</si>
  <si>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</si>
  <si>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</si>
  <si>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</si>
  <si>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</si>
  <si>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</si>
  <si>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</si>
  <si>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</si>
  <si>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</si>
  <si>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</si>
  <si>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</si>
  <si>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</si>
  <si>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</si>
  <si>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</si>
  <si>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</si>
  <si>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</si>
  <si>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</si>
  <si>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</si>
  <si>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</si>
  <si>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</si>
  <si>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</si>
  <si>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</si>
  <si>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</si>
  <si>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</si>
  <si>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</si>
  <si>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</si>
  <si>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</si>
  <si>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</si>
  <si>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</si>
  <si>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</si>
  <si>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</si>
  <si>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</si>
  <si>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</si>
  <si>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</si>
  <si>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</si>
  <si>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</si>
  <si>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</si>
  <si>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</si>
  <si>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</si>
  <si>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</si>
  <si>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</si>
  <si>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</si>
  <si>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</si>
  <si>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</si>
  <si>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</si>
  <si>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</si>
  <si>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</si>
  <si>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</si>
  <si>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</si>
  <si>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</si>
  <si>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</si>
  <si>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</si>
  <si>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</si>
  <si>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</si>
  <si>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</si>
  <si>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</si>
  <si>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</si>
  <si>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</si>
  <si>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</si>
  <si>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</si>
  <si>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</si>
  <si>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</si>
  <si>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</si>
  <si>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</si>
  <si>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</si>
  <si>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</si>
  <si>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</si>
  <si>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</si>
  <si>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</si>
  <si>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</si>
  <si>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</si>
  <si>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</si>
  <si>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</si>
  <si>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</si>
  <si>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</si>
  <si>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</si>
  <si>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</si>
  <si>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</si>
  <si>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</si>
  <si>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</si>
  <si>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</si>
  <si>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</si>
  <si>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</si>
  <si>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</si>
  <si>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</si>
  <si>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</si>
  <si>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</si>
  <si>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</si>
  <si>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</si>
  <si>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</si>
  <si>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</si>
  <si>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</si>
  <si>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</si>
  <si>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</si>
  <si>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</si>
  <si>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</si>
  <si>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</si>
  <si>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</si>
  <si>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</si>
  <si>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</si>
  <si>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</si>
  <si>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</si>
  <si>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</si>
  <si>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</si>
  <si>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</si>
  <si>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</si>
  <si>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</si>
  <si>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</si>
  <si>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</si>
  <si>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</si>
  <si>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</si>
  <si>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</si>
  <si>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</si>
  <si>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</si>
  <si>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</si>
  <si>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</si>
  <si>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</si>
  <si>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</si>
  <si>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</si>
  <si>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</si>
  <si>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</si>
  <si>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</si>
  <si>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</si>
  <si>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</si>
  <si>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</si>
  <si>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</si>
  <si>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</si>
  <si>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</si>
  <si>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</si>
  <si>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</si>
  <si>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</si>
  <si>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</si>
  <si>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</si>
  <si>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</si>
  <si>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</si>
  <si>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</si>
  <si>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</si>
  <si>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</si>
  <si>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</si>
  <si>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</si>
  <si>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</si>
  <si>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</si>
  <si>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</si>
  <si>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</si>
  <si>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</si>
  <si>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</si>
  <si>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</si>
  <si>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</si>
  <si>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</si>
  <si>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</si>
  <si>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</si>
  <si>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</si>
  <si>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</si>
  <si>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</si>
  <si>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</si>
  <si>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</si>
  <si>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</si>
  <si>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</si>
  <si>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</si>
  <si>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</si>
  <si>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</si>
  <si>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</si>
  <si>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</si>
  <si>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</si>
  <si>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</si>
  <si>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</si>
  <si>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</si>
  <si>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</si>
  <si>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</si>
  <si>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</si>
  <si>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</si>
  <si>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</si>
  <si>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</si>
  <si>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</si>
  <si>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</si>
  <si>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</si>
  <si>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</si>
  <si>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</si>
  <si>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</si>
  <si>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</si>
  <si>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</si>
  <si>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</si>
  <si>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</si>
  <si>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</si>
  <si>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</si>
  <si>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</si>
  <si>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</si>
  <si>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</si>
  <si>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</si>
  <si>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</si>
  <si>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</si>
  <si>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</si>
  <si>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</si>
  <si>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</si>
  <si>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</si>
  <si>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</si>
  <si>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</si>
  <si>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</si>
  <si>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</si>
  <si>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</si>
  <si>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</si>
  <si>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</si>
  <si>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</si>
  <si>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</si>
  <si>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</si>
  <si>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</si>
  <si>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</si>
  <si>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</si>
  <si>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</si>
  <si>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</si>
  <si>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</si>
  <si>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</si>
  <si>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</si>
  <si>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</si>
  <si>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</si>
  <si>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</si>
  <si>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</si>
  <si>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</si>
  <si>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</si>
  <si>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</si>
  <si>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</si>
  <si>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</si>
  <si>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</si>
  <si>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</si>
  <si>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</si>
  <si>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</si>
  <si>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</si>
  <si>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</si>
  <si>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</si>
  <si>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</si>
  <si>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</si>
  <si>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</si>
  <si>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</si>
  <si>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</si>
  <si>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</si>
  <si>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</si>
  <si>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</si>
  <si>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</si>
  <si>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</si>
  <si>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</si>
  <si>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</si>
  <si>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</si>
  <si>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</si>
  <si>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</si>
  <si>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</si>
  <si>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</si>
  <si>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</si>
  <si>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</si>
  <si>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</si>
  <si>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</si>
  <si>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</si>
  <si>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</si>
  <si>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</si>
  <si>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</si>
  <si>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</si>
  <si>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</si>
  <si>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</si>
  <si>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</si>
  <si>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</si>
  <si>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</si>
  <si>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</si>
  <si>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</si>
  <si>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</si>
  <si>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</si>
  <si>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</si>
  <si>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</si>
  <si>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</si>
  <si>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</si>
  <si>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</si>
  <si>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</si>
  <si>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</si>
  <si>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</si>
  <si>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</si>
  <si>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</si>
  <si>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</si>
  <si>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</si>
  <si>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</si>
  <si>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</si>
  <si>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</si>
  <si>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</si>
  <si>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</si>
  <si>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</si>
  <si>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</si>
  <si>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</si>
  <si>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</si>
  <si>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</si>
  <si>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</si>
  <si>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</si>
  <si>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</si>
  <si>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</si>
  <si>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</si>
  <si>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</si>
  <si>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</si>
  <si>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</si>
  <si>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</si>
  <si>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</si>
  <si>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</si>
  <si>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</si>
  <si>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</si>
  <si>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</si>
  <si>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</si>
  <si>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</si>
  <si>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</si>
  <si>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</si>
  <si>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</si>
  <si>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</si>
  <si>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</si>
  <si>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</si>
  <si>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</si>
  <si>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</si>
  <si>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</si>
  <si>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</si>
  <si>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</si>
  <si>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</si>
  <si>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</si>
  <si>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</si>
  <si>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</si>
  <si>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</si>
  <si>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</si>
  <si>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</si>
  <si>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</si>
  <si>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</si>
  <si>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</si>
  <si>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</si>
  <si>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</si>
  <si>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</si>
  <si>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</si>
  <si>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</si>
  <si>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</si>
  <si>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</si>
  <si>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</si>
  <si>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</si>
  <si>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</si>
  <si>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</si>
  <si>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</si>
  <si>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</si>
  <si>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</si>
  <si>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</si>
  <si>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</si>
  <si>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</si>
  <si>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</si>
  <si>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</si>
  <si>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</si>
  <si>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</si>
  <si>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</si>
  <si>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</si>
  <si>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</si>
  <si>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</si>
  <si>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</si>
  <si>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</si>
  <si>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</si>
  <si>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</si>
  <si>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</si>
  <si>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</si>
  <si>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</si>
  <si>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</si>
  <si>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</si>
  <si>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</si>
  <si>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</si>
  <si>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</si>
  <si>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</si>
  <si>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</si>
  <si>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</si>
  <si>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</si>
  <si>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</si>
  <si>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</si>
  <si>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</si>
  <si>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</si>
  <si>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</si>
  <si>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</si>
  <si>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</si>
  <si>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</si>
  <si>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</si>
  <si>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</si>
  <si>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</si>
  <si>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</si>
  <si>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</si>
  <si>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</si>
  <si>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</si>
  <si>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</si>
  <si>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</si>
  <si>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</si>
  <si>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</si>
  <si>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</si>
  <si>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</si>
  <si>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</si>
  <si>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</si>
  <si>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</si>
  <si>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</si>
  <si>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</si>
  <si>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</si>
  <si>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</si>
  <si>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</si>
  <si>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</si>
  <si>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</si>
  <si>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</si>
  <si>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</si>
  <si>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</si>
  <si>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</si>
  <si>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</si>
  <si>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</si>
  <si>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</si>
  <si>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</si>
  <si>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</si>
  <si>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</si>
  <si>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</si>
  <si>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</si>
  <si>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</si>
  <si>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</si>
  <si>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</si>
  <si>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</si>
  <si>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</si>
  <si>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</si>
  <si>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</si>
  <si>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</si>
  <si>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</si>
  <si>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</si>
  <si>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</si>
  <si>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</si>
  <si>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</si>
  <si>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</si>
  <si>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</si>
  <si>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</si>
  <si>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</si>
  <si>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</si>
  <si>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</si>
  <si>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</si>
  <si>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</si>
  <si>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</si>
  <si>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</si>
  <si>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</si>
  <si>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</si>
  <si>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</si>
  <si>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</si>
  <si>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</si>
  <si>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</si>
  <si>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</si>
  <si>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</si>
  <si>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</si>
  <si>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</si>
  <si>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</si>
  <si>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</si>
  <si>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</si>
  <si>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</si>
  <si>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</si>
  <si>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</si>
  <si>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</si>
  <si>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</si>
  <si>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</si>
  <si>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</si>
  <si>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</si>
  <si>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</si>
  <si>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</si>
  <si>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</si>
  <si>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</si>
  <si>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</si>
  <si>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</si>
  <si>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</si>
  <si>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</si>
  <si>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</si>
  <si>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</si>
  <si>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</si>
  <si>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</si>
  <si>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</si>
  <si>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</si>
  <si>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</si>
  <si>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</si>
  <si>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</si>
  <si>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</si>
  <si>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</si>
  <si>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</si>
  <si>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</si>
  <si>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</si>
  <si>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</si>
  <si>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</si>
  <si>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</si>
  <si>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</si>
  <si>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</si>
  <si>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</si>
  <si>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</si>
  <si>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</si>
  <si>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</si>
  <si>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</si>
  <si>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</si>
  <si>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</si>
  <si>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</si>
  <si>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</si>
  <si>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</si>
  <si>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</si>
  <si>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</si>
  <si>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</si>
  <si>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</si>
  <si>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</si>
  <si>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</si>
  <si>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</si>
  <si>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</si>
  <si>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</si>
  <si>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</si>
  <si>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</si>
  <si>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</si>
  <si>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</si>
  <si>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</si>
  <si>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</si>
  <si>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</si>
  <si>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</si>
  <si>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</si>
  <si>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</si>
  <si>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</si>
  <si>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</si>
  <si>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</si>
  <si>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</si>
  <si>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</si>
  <si>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</si>
  <si>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</si>
  <si>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</si>
  <si>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</si>
  <si>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</si>
  <si>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</si>
  <si>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</si>
  <si>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</si>
  <si>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</si>
  <si>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</si>
  <si>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</si>
  <si>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</si>
  <si>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</si>
  <si>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</si>
  <si>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</si>
  <si>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</si>
  <si>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</si>
  <si>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</si>
  <si>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</si>
  <si>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</si>
  <si>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</si>
  <si>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</si>
  <si>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</si>
  <si>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</si>
  <si>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</si>
  <si>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</si>
  <si>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</si>
  <si>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</si>
  <si>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</si>
  <si>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</si>
  <si>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</si>
  <si>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</si>
  <si>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</si>
  <si>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</si>
  <si>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</si>
  <si>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</si>
  <si>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</si>
  <si>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</si>
  <si>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</si>
  <si>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</si>
  <si>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</si>
  <si>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</si>
  <si>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</si>
  <si>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</si>
  <si>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</si>
  <si>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</si>
  <si>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</si>
  <si>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</si>
  <si>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</si>
  <si>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</si>
  <si>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</si>
  <si>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</si>
  <si>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</si>
  <si>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</si>
  <si>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</si>
  <si>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</si>
  <si>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</si>
  <si>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</si>
  <si>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</si>
  <si>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</si>
  <si>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</si>
  <si>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</si>
  <si>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</si>
  <si>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</si>
  <si>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</si>
  <si>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</si>
  <si>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</si>
  <si>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</si>
  <si>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</si>
  <si>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</si>
  <si>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</si>
  <si>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</si>
  <si>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</si>
  <si>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</si>
  <si>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</si>
  <si>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</si>
  <si>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</si>
  <si>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</si>
  <si>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</si>
  <si>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</si>
  <si>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</si>
  <si>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</si>
  <si>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</si>
  <si>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</si>
  <si>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</si>
  <si>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</si>
  <si>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</si>
  <si>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</si>
  <si>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</si>
  <si>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</si>
  <si>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</si>
  <si>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</si>
  <si>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</si>
  <si>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</si>
  <si>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</si>
  <si>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</si>
  <si>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</si>
  <si>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</si>
  <si>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</si>
  <si>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</si>
  <si>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</si>
  <si>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</si>
  <si>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</si>
  <si>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</si>
  <si>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</si>
  <si>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</si>
  <si>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</si>
  <si>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</si>
  <si>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</si>
  <si>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</si>
  <si>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</si>
  <si>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</si>
  <si>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</si>
  <si>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</si>
  <si>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</si>
  <si>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</si>
  <si>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</si>
  <si>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</si>
  <si>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</si>
  <si>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</si>
  <si>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</si>
  <si>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</si>
  <si>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</si>
  <si>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</si>
  <si>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</si>
  <si>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</si>
  <si>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</si>
  <si>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</si>
  <si>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ETA 100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</si>
</sst>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295.38166435185121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45958.330090277777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45958.330090277777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45958.330090277777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45958.330090277777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45958.330090277777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45958.330090277777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45958.330090277777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45958.330090277777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45958.330090277777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45958.330090277777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45958.330090277777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45958.330090277777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45958.330090277777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45958.330090277777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45958.330090277777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45958.330090277777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45958.330090277777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45958.330090277777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45958.330090277777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45958.330090277777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45958.330090277777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45958.330090277777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45958.330090277777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45958.330090277777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45958.330090277777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45958.330090277777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45958.330090277777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45958.330090277777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45958.330090277777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45958.330090277777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45958.330090277777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45958.330090277777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45958.330090277777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45958.330090277777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45958.330090277777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45958.330090277777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45958.330090277777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45958.330090277777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45958.330090277777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45958.330090277777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45958.330090277777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45958.330090277777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45958.330090277777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45958.330090277777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45958.330090277777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45958.330090277777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45958.330090277777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133.33025231481588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45958.330090277777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45958.330090277777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45958.330090277777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45958.330090277777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45958.330090277777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45958.330090277777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45958.330090277777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45958.330090277777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45958.330090277777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45958.330090277777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45958.330090277777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45958.330090277777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45958.330090277777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45958.330090277777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45958.330090277777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45958.330090277777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45958.330090277777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45958.330090277777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45958.330090277777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45958.330090277777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45958.330090277777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45958.330090277777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45958.330090277777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45958.330090277777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45958.330090277777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45958.330090277777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45958.330090277777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45958.330090277777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45958.330090277777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45958.330090277777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45958.330090277777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45958.330090277777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45958.330090277777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45958.330090277777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45958.330090277777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45958.330090277777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45958.330090277777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45958.330090277777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45958.330090277777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45958.330090277777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45958.330090277777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45958.330090277777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45958.330090277777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45958.330090277777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45958.330090277777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45958.330090277777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45958.330090277777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45958.330090277777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45958.330090277777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45958.330090277777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45958.330090277777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45958.330090277777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45958.330090277777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45958.330090277777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45958.330090277777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45958.330090277777</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45958.330090277777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45958.330090277777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45958.330090277777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45958.330090277777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45958.330090277777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45958.330090277777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45958.330090277777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45958.330090277777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45958.330090277777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45958.330090277777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45958.330090277777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45958.330090277777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45958.330090277777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45958.330090277777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45958.330090277777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45958.330090277777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45958.330090277777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45958.330090277777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45958.330090277777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45958.330090277777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45958.330090277777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45958.330090277777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45958.330090277777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45958.330090277777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45958.330090277777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45958.330090277777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45958.330090277777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45958.330090277777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45958.330090277777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45958.330090277777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45958.330090277777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45958.330090277777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45958.330090277777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45958.330090277777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45958.330090277777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45958.330090277777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45958.330090277777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45958.330090277777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45958.330090277777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45958.330090277777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45958.330090277777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45958.330090277777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45958.330090277777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45958.330090277777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45958.330090277777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45958.330090277777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45958.330090277777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45958.330090277777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45958.330090277777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45958.330090277777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45958.330090277777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45958.330090277777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45958.330090277777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45958.330090277777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45958.330090277777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45958.330090277777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45958.330090277777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45958.330090277777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45958.330090277777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45958.330090277777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45958.330090277777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45958.330090277777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45958.330090277777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45958.330090277777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45958.330090277777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45958.330090277777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45958.330090277777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45958.330090277777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45958.330090277777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45958.330090277777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45958.330090277777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45958.330090277777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45958.330090277777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45958.330090277777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45958.330090277777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45958.330090277777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45958.330090277777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45958.330090277777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45958.330090277777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45958.330090277777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45958.330090277777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45958.330090277777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45958.330090277777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45958.330090277777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45958.330090277777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45958.330090277777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45958.330090277777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45958.330090277777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45958.330090277777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45958.330090277777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45958.330090277777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45958.330090277777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45958.330090277777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45958.330090277777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45958.330090277777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45958.330090277777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45958.330090277777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45958.330090277777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45958.330090277777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45958.330090277777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45958.330090277777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45958.330090277777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45958.330090277777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45958.330090277777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45958.330090277777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45958.330090277777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45958.330090277777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45958.330090277777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45958.330090277777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45958.330090277777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45958.330090277777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45958.330090277777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45958.330090277777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45958.330090277777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45958.330090277777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45958.330090277777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45958.330090277777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45958.330090277777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45958.330090277777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45958.330090277777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45958.330090277777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45958.330090277777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45958.330090277777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45958.330090277777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45958.330090277777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45958.330090277777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45958.330090277777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45958.330090277777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45958.330090277777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45958.330090277777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45958.330090277777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45958.330090277777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45958.330090277777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45958.330090277777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45958.330090277777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45958.330090277777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45958.330090277777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45958.330090277777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45958.330090277777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45958.330090277777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45958.330090277777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45958.330090277777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45958.330090277777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45958.330090277777</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45958.330090277777</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45958.330090277777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45958.330090277777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45958.330090277777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45958.330090277777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45958.330090277777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45958.330090277777</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45958.330090277777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45958.330090277777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45958.330090277777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45958.330090277777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45958.330090277777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45958.330090277777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45958.330090277777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45958.330090277777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45958.330090277777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45958.330090277777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45958.330090277777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45958.330090277777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45958.330090277777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45958.330090277777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45958.330090277777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45958.330090277777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45958.330090277777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45958.330090277777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45958.330090277777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45958.330090277777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45958.330090277777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45958.330090277777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45958.330090277777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45958.330090277777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45958.330090277777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45958.330090277777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45958.330090277777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45958.330090277777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45958.330090277777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45958.330090277777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45958.330090277777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45958.330090277777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45958.330090277777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45958.330090277777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45958.330090277777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45958.330090277777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45958.330090277777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45958.330090277777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45958.330090277777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45958.330090277777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45958.330090277777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45958.330090277777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45958.330090277777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45958.330090277777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45958.330090277777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45958.330090277777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45958.330090277777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45958.330090277777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45958.330090277777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45958.330090277777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45958.330090277777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45958.330090277777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45958.330090277777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45958.330090277777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45958.330090277777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45958.330090277777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45958.330090277777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45958.330090277777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45958.330090277777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45958.330090277777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45958.330090277777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45958.330090277777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45958.330090277777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45958.330090277777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45958.330090277777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45958.330090277777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45958.330090277777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45958.330090277777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45958.330090277777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45958.330090277777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45958.330090277777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45958.330090277777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45958.330090277777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45958.330090277777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45958.330090277777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45958.330090277777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45958.330090277777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45958.330090277777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45958.330090277777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45958.330090277777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45958.330090277777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45958.330090277777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45958.330090277777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45958.330090277777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45958.330090277777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45958.330090277777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45958.330090277777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45958.330090277777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45958.330090277777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45958.330090277777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45958.330090277777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45958.330090277777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45958.330090277777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45958.330090277777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45958.330090277777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45958.330090277777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45958.330090277777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45958.330090277777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45958.330090277777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45958.330090277777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45958.330090277777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45958.330090277777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45958.330090277777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45958.330090277777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45958.330090277777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45958.330090277777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45958.330090277777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45958.330090277777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45958.330090277777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45958.330090277777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45958.330090277777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45958.330090277777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45958.330090277777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45958.330090277777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45958.330090277777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45958.330090277777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45958.330090277777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45958.330090277777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45958.330090277777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45958.330090277777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45958.330090277777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45958.330090277777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45958.330090277777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45958.330090277777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45958.330090277777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45958.330090277777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45958.330090277777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45958.330090277777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45958.330090277777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45958.330090277777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45958.330090277777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45958.330090277777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45958.330090277777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45958.330090277777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45958.330090277777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45958.330090277777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45958.330090277777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45958.330090277777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45958.330090277777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45958.330090277777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45958.330090277777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45958.330090277777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45958.330090277777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45958.330090277777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45958.330090277777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45958.330090277777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45958.330090277777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45958.330090277777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45958.330090277777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45958.330090277777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45958.330090277777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45958.330090277777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45958.330090277777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45958.330090277777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45958.330090277777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45958.330090277777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45958.330090277777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45958.330090277777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45958.330090277777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45958.330090277777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45958.330090277777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45958.330090277777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45958.330090277777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45958.330090277777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45958.330090277777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45958.330090277777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45958.330090277777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45958.330090277777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45958.330090277777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45958.330090277777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45958.330090277777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45958.330090277777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45958.330090277777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45958.330090277777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45958.330090277777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45958.330090277777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45958.330090277777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45958.330090277777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45958.330090277777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45958.330090277777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45958.330090277777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45958.330090277777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45958.330090277777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45958.330090277777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45958.330090277777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45958.330090277777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45958.330090277777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45958.330090277777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45958.330090277777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45958.330090277777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45958.330090277777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45958.330090277777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45958.330090277777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45958.330090277777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45958.330090277777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45958.330090277777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45958.330090277777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45958.330090277777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45958.330090277777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45958.330090277777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45958.330090277777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45958.330090277777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45958.330090277777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45958.330090277777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45958.330090277777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45958.330090277777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45958.330090277777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45958.330090277777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45958.330090277777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45958.330090277777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45958.330090277777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45958.330090277777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45958.330090277777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45958.330090277777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45958.330090277777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45958.330090277777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45958.330090277777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45958.330090277777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45958.330090277777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45958.330090277777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45958.330090277777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45958.330090277777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45958.330090277777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45958.330090277777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45958.330090277777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45958.330090277777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45958.330090277777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45958.330090277777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45958.330090277777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45958.330090277777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45958.330090277777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45958.330090277777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45958.330090277777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45958.330090277777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45958.330090277777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45958.330090277777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45958.330090277777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45958.330090277777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45958.330090277777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45958.330090277777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45958.330090277777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45958.330090277777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45958.330090277777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45958.330090277777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45958.330090277777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45958.330090277777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45958.330090277777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45958.330090277777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45958.330090277777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45958.330090277777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45958.330090277777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45958.330090277777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45958.330090277777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45958.330090277777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45958.330090277777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45958.330090277777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45958.330090277777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45958.330090277777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45958.330090277777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45958.330090277777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45958.330090277777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45958.330090277777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45958.330090277777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45958.330090277777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45958.330090277777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45958.330090277777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45958.330090277777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45958.330090277777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45958.330090277777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45958.330090277777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45958.330090277777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45958.330090277777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45958.330090277777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45958.330090277777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45958.330090277777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45958.330090277777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45958.330090277777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45958.330090277777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45958.330090277777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45958.330090277777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45958.330090277777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45958.330090277777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45958.330090277777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45958.330090277777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45958.330090277777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45958.330090277777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45958.330090277777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45958.330090277777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45958.330090277777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45958.330090277777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45958.330090277777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45958.330090277777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45958.330090277777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45958.330090277777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45958.330090277777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45958.330090277777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45958.330090277777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45958.330090277777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45958.330090277777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45958.330090277777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45958.330090277777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45958.330090277777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45958.330090277777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45958.330090277777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45958.330090277777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45958.330090277777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45958.330090277777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45958.330090277777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45958.330090277777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45958.330090277777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45958.330090277777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45958.330090277777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45958.330090277777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45958.330090277777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45958.330090277777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45958.330090277777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45958.330090277777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45958.330090277777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45958.330090277777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45958.330090277777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45958.330090277777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45958.330090277777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45958.330090277777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45958.330090277777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45958.330090277777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45958.330090277777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45958.330090277777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45958.330090277777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45958.330090277777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45958.330090277777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45958.330090277777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45958.330090277777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45958.330090277777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45958.330090277777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45958.330090277777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45958.330090277777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45958.330090277777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45958.330090277777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45958.330090277777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45958.330090277777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45958.330090277777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45958.330090277777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45958.330090277777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45958.330090277777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45958.330090277777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45958.330090277777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45958.330090277777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45958.330090277777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45958.330090277777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45958.330090277777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45958.330090277777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45958.330090277777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45958.330090277777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45958.330090277777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45958.330090277777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45958.330090277777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45958.330090277777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45958.330090277777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45958.330090277777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45958.330090277777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45958.330090277777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45958.330090277777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45958.330090277777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45958.330090277777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45958.330090277777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45958.330090277777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45958.330090277777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45958.330090277777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45958.330090277777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45958.330090277777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45958.330090277777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45958.330090277777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45958.330090277777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45958.330090277777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45958.330090277777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45958.330090277777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45958.330090277777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45958.330090277777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45958.330090277777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45958.330090277777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45958.330090277777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45958.330090277777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45958.330090277777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45958.330090277777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45958.330090277777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45958.330090277777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45958.330090277777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45958.330090277777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45958.330090277777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45958.330090277777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45958.330090277777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45958.330090277777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45958.330090277777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45958.330090277777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45958.330090277777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45958.330090277777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45958.330090277777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45958.330090277777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45958.330090277777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45958.330090277777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45958.330090277777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45958.330090277777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45958.330090277777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45958.330090277777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45958.330090277777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45958.330090277777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45958.330090277777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45958.330090277777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45958.330090277777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45958.330090277777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45958.330090277777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45958.330090277777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45958.330090277777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45958.330090277777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45958.330090277777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45958.330090277777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45958.330090277777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45958.330090277777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45958.330090277777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45958.330090277777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45958.330090277777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45958.330090277777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45958.330090277777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45958.330090277777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45958.330090277777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45958.330090277777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45958.330090277777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45958.330090277777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45958.330090277777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45958.330090277777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45958.330090277777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45958.330090277777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45958.330090277777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45958.330090277777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45958.330090277777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45958.330090277777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45958.330090277777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45958.330090277777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45958.330090277777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45958.330090277777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45958.330090277777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45958.330090277777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45958.330090277777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45958.330090277777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45958.330090277777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45958.330090277777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45958.330090277777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45958.330090277777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45958.330090277777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45958.330090277777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45958.330090277777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45958.330090277777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45958.330090277777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45958.330090277777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45958.330090277777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45958.330090277777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45958.330090277777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45958.330090277777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45958.330090277777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45958.330090277777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45958.330090277777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45958.330090277777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45958.330090277777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45958.330090277777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45958.330090277777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45958.330090277777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45958.330090277777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45958.330090277777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45958.330090277777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45958.330090277777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45958.330090277777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45958.330090277777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45958.330090277777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45958.330090277777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45958.330090277777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45958.330090277777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45958.330090277777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45958.330090277777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45958.330090277777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45958.330090277777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45958.330090277777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45958.330090277777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45958.330090277777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45958.330090277777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45958.330090277777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45958.330090277777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45958.330090277777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45958.330090277777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45958.330090277777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45958.330090277777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45958.330090277777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45958.330090277777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45958.330090277777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45958.330090277777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45958.330090277777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45958.330090277777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45958.330090277777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45958.330090277777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45958.330090277777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45958.330090277777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45958.330090277777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45958.330090277777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45958.330090277777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45958.330090277777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45958.330090277777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45958.330090277777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45958.330090277777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45958.330090277777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45958.330090277777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45958.330090277777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45958.330090277777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45958.330090277777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45958.330090277777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45958.330090277777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45958.330090277777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45958.330090277777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45958.330090277777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45958.330090277777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45958.330090277777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45958.330090277777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45958.330090277777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45958.330090277777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45958.330090277777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45958.330090277777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45958.330090277777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45958.330090277777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45958.330090277777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45958.330090277777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45958.330090277777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45958.330090277777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45958.330090277777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45958.330090277777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45958.330090277777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45958.330090277777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45958.330090277777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45958.330090277777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45958.330090277777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45958.330090277777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45958.330090277777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45958.330090277777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45958.330090277777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45958.330090277777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45958.330090277777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45958.330090277777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45958.330090277777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45958.330090277777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45958.330090277777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45958.330090277777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45958.330090277777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45958.330090277777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45958.330090277777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45958.330090277777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45958.330090277777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45958.330090277777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45958.330090277777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45958.330090277777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45958.330090277777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45958.330090277777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45958.330090277777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45958.330090277777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45958.330090277777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45958.330090277777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45958.330090277777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45958.330090277777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45958.330090277777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45958.330090277777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45958.330090277777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45958.330090277777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45958.330090277777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45958.330090277777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45958.330090277777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45958.330090277777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45958.330090277777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45958.330090277777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45958.330090277777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45958.330090277777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45958.330090277777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45958.330090277777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45958.330090277777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45958.330090277777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45958.330090277777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45958.330090277777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45958.330090277777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45958.330090277777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45958.330090277777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45958.330090277777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45958.330090277777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45958.330090277777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45958.330090277777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45958.330090277777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45958.330090277777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45958.330090277777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45958.330090277777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45958.330090277777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45958.330090277777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45958.330090277777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45958.330090277777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45958.330090277777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45958.330090277777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45958.330090277777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45958.330090277777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45958.330090277777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45958.330090277777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45958.330090277777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45958.330090277777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45958.330090277777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45958.330090277777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45958.330090277777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45958.330090277777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45958.330090277777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45958.330090277777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45958.330090277777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45958.330090277777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45958.330090277777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45958.330090277777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45958.330090277777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45958.330090277777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45958.330090277777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45958.330090277777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45958.330090277777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45958.330090277777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45958.330090277777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45958.330090277777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45958.330090277777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45958.330090277777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45958.330090277777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45958.330090277777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45958.330090277777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45958.330090277777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45958.330090277777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45958.330090277777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45958.330090277777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45958.330090277777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45958.330090277777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45958.330090277777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45958.330090277777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45958.330090277777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45958.330090277777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45958.330090277777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45958.330090277777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45958.330090277777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45958.330090277777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45958.330090277777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45958.330090277777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45958.330090277777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45958.330090277777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45958.330090277777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45958.330090277777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45958.330090277777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45958.330090277777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45958.330090277777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45958.330090277777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45958.330090277777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45958.330090277777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45958.330090277777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45958.330090277777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45958.330090277777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45958.330090277777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45958.330090277777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45958.330090277777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45958.330090277777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45958.330090277777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45958.330090277777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45958.330090277777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45958.330090277777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45958.330090277777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45958.330090277777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45958.330090277777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45958.330090277777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45958.330090277777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45958.330090277777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45958.330090277777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45958.330090277777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45958.330090277777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45958.330090277777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45958.330090277777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45958.330090277777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45958.330090277777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45958.330090277777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45958.330090277777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45958.330090277777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45958.330090277777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45958.330090277777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45958.330090277777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45958.330090277777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45958.330090277777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45958.330090277777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45958.330090277777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45958.330090277777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45958.330090277777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45958.330090277777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45958.330090277777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45958.330090277777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45958.330090277777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45958.330090277777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45958.330090277777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45958.330090277777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45958.330090277777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45958.330090277777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45958.330090277777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45958.330090277777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45958.330090277777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45958.330090277777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45958.330090277777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45958.330090277777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45958.330090277777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45958.330090277777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45958.330090277777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45958.330090277777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45958.330090277777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45958.330090277777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45958.330090277777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45958.330090277777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45958.330090277777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45958.330090277777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45958.330090277777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45958.330090277777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45958.330090277777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45958.330090277777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45958.330090277777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45958.330090277777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45958.330090277777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45958.330090277777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45958.330090277777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45958.330090277777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45958.330090277777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45958.330090277777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45958.330090277777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45958.330090277777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45958.330090277777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45958.330090277777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45958.330090277777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45958.330090277777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45958.330090277777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45958.330090277777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45958.330090277777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45958.330090277777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45958.330090277777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45958.330090277777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45958.330090277777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45958.330090277777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45958.330090277777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45958.330090277777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45958.330090277777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45958.330090277777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45958.330090277777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45958.330090277777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45958.330090277777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45958.330090277777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45958.330090277777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45958.330090277777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45958.330090277777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45958.330090277777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45958.330090277777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45958.330090277777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45958.330090277777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45958.330090277777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45958.330090277777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45958.330090277777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45958.330090277777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45958.330090277777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45958.330090277777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45958.330090277777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45958.330090277777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45958.330090277777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45958.330090277777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45958.330090277777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45958.330090277777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45958.330090277777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45958.330090277777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45958.330090277777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45958.330090277777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45958.330090277777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45958.330090277777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45958.330090277777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45958.330090277777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45958.330090277777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45958.330090277777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45958.330090277777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45958.330090277777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45958.330090277777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45958.330090277777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45958.330090277777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45958.330090277777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45958.330090277777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45958.330090277777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45958.330090277777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45958.330090277777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45958.330090277777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45958.330090277777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45958.330090277777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45958.330090277777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45958.330090277777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45958.330090277777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45958.330090277777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45958.330090277777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45958.330090277777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45958.330090277777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45958.330090277777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45958.330090277777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45958.330090277777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45958.330090277777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45958.330090277777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45958.330090277777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45958.330090277777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45958.330090277777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45958.330090277777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45958.330090277777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45958.330090277777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45958.330090277777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45958.330090277777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45958.330090277777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45958.330090277777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45958.330090277777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45958.330090277777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45958.330090277777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45958.330090277777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45958.330090277777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45958.330090277777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45958.330090277777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45958.330090277777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45958.330090277777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45958.330090277777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45958.330090277777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45958.330090277777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45958.330090277777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45958.330090277777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45958.330090277777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45958.330090277777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45958.330090277777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45958.330090277777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45958.330090277777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45958.330090277777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45958.330090277777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45958.330090277777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45958.330090277777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45958.330090277777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45958.330090277777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45958.330090277777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45958.330090277777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45958.330090277777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45958.330090277777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45958.330090277777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45958.330090277777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45958.330090277777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45958.330090277777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45958.330090277777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45958.330090277777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45958.330090277777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45958.330090277777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45958.330090277777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45958.330090277777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45958.330090277777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45958.330090277777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45958.330090277777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45958.330090277777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45958.330090277777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45958.330090277777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45958.330090277777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45958.330090277777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45958.330090277777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45958.330090277777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45958.330090277777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45958.330090277777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45958.330090277777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45958.330090277777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45958.330090277777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45958.330090277777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45958.330090277777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45958.330090277777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45958.330090277777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45958.330090277777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45958.330090277777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45958.330090277777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45958.330090277777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45958.330090277777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45958.330090277777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45958.330090277777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45958.330090277777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45958.330090277777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45958.330090277777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45958.330090277777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45958.330090277777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45958.330090277777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45958.330090277777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45958.330090277777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45958.330090277777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45958.330090277777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45958.330090277777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45958.330090277777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45958.330090277777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45958.330090277777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45958.330090277777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45958.330090277777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45958.330090277777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45958.330090277777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45958.330090277777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45958.330090277777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45958.330090277777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45958.330090277777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45958.330090277777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45958.330090277777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45958.330090277777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45958.330090277777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45958.330090277777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45958.330090277777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45958.330090277777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45958.330090277777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45958.330090277777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45958.330090277777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45958.330090277777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45958.330090277777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45958.330090277777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45958.330090277777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45958.330090277777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45958.330090277777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45958.330090277777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45958.330090277777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45958.330090277777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45958.330090277777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45958.330090277777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45958.330090277777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45958.330090277777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45958.330090277777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45958.330090277777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45958.330090277777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45958.330090277777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45958.330090277777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45958.330090277777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45958.330090277777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45958.330090277777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45958.330090277777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45958.330090277777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45958.330090277777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45958.330090277777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45958.330090277777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45958.330090277777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45958.330090277777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45958.330090277777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45958.330090277777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45958.330090277777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45958.330090277777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45958.330090277777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45958.330090277777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45958.330090277777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45958.330090277777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45958.330090277777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45958.330090277777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45958.330090277777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45958.330090277777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45958.330090277777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45958.330090277777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45958.330090277777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45958.330090277777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45958.330090277777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45958.330090277777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45958.330090277777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45958.330090277777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45958.330090277777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45958.330090277777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45958.330090277777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45958.330090277777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45958.330090277777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45958.330090277777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45958.330090277777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45958.330090277777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45958.330090277777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45958.330090277777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45958.330090277777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45958.330090277777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45958.330090277777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45958.330090277777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45958.330090277777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45958.330090277777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45958.330090277777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45958.330090277777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45958.330090277777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45958.330090277777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45958.330090277777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45958.330090277777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45958.330090277777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45958.330090277777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45958.330090277777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45958.330090277777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45958.330090277777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45958.330090277777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45958.330090277777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45958.330090277777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45958.330090277777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45958.330090277777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45958.330090277777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45958.330090277777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45958.330090277777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45958.330090277777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45958.330090277777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45958.330090277777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45958.330090277777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45958.330090277777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45958.330090277777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45958.330090277777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45958.330090277777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45958.330090277777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45958.330090277777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45958.330090277777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45958.330090277777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45958.330090277777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45958.330090277777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45958.330090277777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45958.330090277777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45958.330090277777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45958.330090277777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45958.330090277777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45958.330090277777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45958.330090277777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45958.330090277777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45958.330090277777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45958.330090277777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45958.330090277777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45958.330090277777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45958.330090277777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45958.330090277777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45958.330090277777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45958.330090277777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45958.330090277777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45958.330090277777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45958.330090277777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45958.330090277777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45958.330090277777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45958.330090277777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45958.330090277777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45958.330090277777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45958.330090277777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45958.330090277777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45958.330090277777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45958.330090277777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45958.330090277777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45958.330090277777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45958.330090277777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45958.330090277777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45958.330090277777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45958.330090277777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45958.330090277777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45958.330090277777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45958.330090277777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45958.330090277777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45958.330090277777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45958.330090277777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45958.330090277777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45958.330090277777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45958.330090277777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45958.330090277777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45958.330090277777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45958.330090277777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45958.330090277777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45958.330090277777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45958.330090277777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45958.330090277777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45958.330090277777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45958.330090277777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45958.330090277777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45958.330090277777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45958.330090277777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45958.330090277777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45958.330090277777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45958.330090277777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45958.330090277777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45958.330090277777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45958.330090277777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45958.330090277777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45958.330090277777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45958.330090277777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45958.330090277777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45958.330090277777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45958.330090277777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45958.330090277777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45958.330090277777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45958.330090277777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45958.330090277777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45958.330090277777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45958.330090277777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45958.330090277777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45958.330090277777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45958.330090277777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45958.330090277777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45958.330090277777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45958.330090277777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45958.330090277777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45958.330090277777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45958.330090277777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45958.330090277777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45958.330090277777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45958.330090277777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45958.330090277777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45958.330090277777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45958.330090277777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45958.330090277777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45958.330090277777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45958.330090277777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45958.330090277777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45958.330090277777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45958.330090277777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45958.330090277777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254.84937268518115</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45958.330090277777</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45958.330090277777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45958.330090277777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45958.330090277777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45958.330090277777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45958.330090277777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45958.330090277777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45958.330090277777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45958.330090277777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45958.330090277777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45958.330090277777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45958.330090277777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45958.330090277777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45958.330090277777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45958.330090277777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45958.330090277777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45958.330090277777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45958.330090277777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45958.330090277777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45958.330090277777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45958.330090277777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45958.330090277777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45958.330090277777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45958.330090277777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45958.330090277777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45958.330090277777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45958.330090277777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45958.330090277777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45958.330090277777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45958.330090277777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45958.330090277777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45958.330090277777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45958.330090277777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45958.330090277777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45958.330090277777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45958.330090277777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45958.330090277777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45958.330090277777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45958.330090277777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45958.330090277777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45958.330090277777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45958.330090277777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45958.330090277777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45958.330090277777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45958.330090277777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45958.330090277777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45958.330090277777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45958.330090277777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45958.330090277777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45958.330090277777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45958.330090277777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45958.330090277777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45958.330090277777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45958.330090277777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45958.330090277777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45958.330090277777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45958.330090277777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45958.330090277777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45958.330090277777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45958.330090277777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45958.330090277777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45958.330090277777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45958.330090277777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45958.330090277777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45958.330090277777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45958.330090277777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45958.330090277777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45958.330090277777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45958.330090277777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45958.330090277777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45958.330090277777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45958.330090277777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45958.330090277777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45958.330090277777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45958.330090277777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45958.330090277777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45958.330090277777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45958.330090277777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45958.330090277777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45958.330090277777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45958.330090277777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45958.330090277777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45958.330090277777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45958.330090277777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45958.330090277777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45958.330090277777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45958.330090277777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45958.330090277777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45958.330090277777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45958.330090277777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45958.330090277777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45958.330090277777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45958.330090277777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45958.330090277777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45958.330090277777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45958.330090277777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45958.330090277777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45958.330090277777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45958.330090277777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45958.330090277777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45958.330090277777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45958.330090277777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45958.330090277777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45958.330090277777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45958.330090277777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45958.330090277777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45958.330090277777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45958.330090277777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45958.330090277777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45958.330090277777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45958.330090277777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45958.330090277777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45958.330090277777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45958.330090277777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45958.330090277777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45958.330090277777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45958.330090277777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45958.330090277777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45958.330090277777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45958.330090277777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45958.330090277777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45958.330090277777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45958.330090277777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45958.330090277777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45958.330090277777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45958.330090277777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45958.330090277777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45958.330090277777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45958.330090277777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45958.330090277777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45958.330090277777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45958.330090277777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45958.330090277777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45958.330090277777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45958.330090277777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45958.330090277777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45958.330090277777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45958.330090277777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45958.330090277777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45958.330090277777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45958.330090277777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45958.330090277777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45958.330090277777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45958.330090277777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45958.330090277777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45958.330090277777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45958.330090277777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45958.330090277777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45958.330090277777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45958.330090277777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45958.330090277777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45958.330090277777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45958.330090277777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45958.330090277777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45958.330090277777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45958.330090277777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45958.330090277777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45958.330090277777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45958.330090277777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45958.330090277777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45958.330090277777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45958.330090277777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45958.330090277777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45958.330090277777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45958.330090277777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45958.330090277777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45958.330090277777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45958.330090277777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45958.330090277777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45958.330090277777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45958.330090277777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45958.330090277777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45958.330090277777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45958.330090277777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45958.330090277777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45958.330090277777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45958.330090277777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45958.330090277777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45958.330090277777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45958.330090277777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45958.330090277777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45958.330090277777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45958.330090277777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45958.330090277777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45958.330090277777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45958.330090277777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45958.330090277777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45958.330090277777</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45958.330090277777</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66.498030092589033</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32.141212962960708</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9.6689791666649398</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45958.330090277777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45958.330090277777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45958.330090277777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45958.330090277777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45958.330090277777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45958.330090277777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45958.330090277777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45958.330090277777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45958.330090277777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45958.330090277777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45958.330090277777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45958.330090277777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45958.330090277777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45958.330090277777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45958.330090277777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45958.330090277777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45958.330090277777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45958.330090277777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45958.330090277777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45958.330090277777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45958.330090277777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45958.330090277777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45958.330090277777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45958.330090277777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45958.330090277777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45958.330090277777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45958.330090277777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45958.330090277777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45958.330090277777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45958.330090277777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45958.330090277777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45958.330090277777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45958.330090277777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45958.330090277777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45958.330090277777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45958.330090277777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45958.330090277777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45958.330090277777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45958.330090277777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45958.330090277777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45958.330090277777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45958.330090277777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45958.330090277777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45958.330090277777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45958.330090277777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45958.330090277777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45958.330090277777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45958.330090277777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45958.330090277777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45958.330090277777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45958.330090277777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45958.330090277777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45958.330090277777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45958.330090277777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45958.330090277777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45958.330090277777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45958.330090277777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45958.330090277777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45958.330090277777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45958.330090277777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45958.330090277777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45958.330090277777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45958.330090277777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45958.330090277777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45958.330090277777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45958.330090277777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45958.330090277777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45958.330090277777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45958.330090277777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45958.330090277777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45958.330090277777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45958.330090277777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45958.330090277777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45958.330090277777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45958.330090277777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45958.330090277777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45958.330090277777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45958.330090277777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45958.330090277777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45958.330090277777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45958.330090277777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45958.330090277777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45958.330090277777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45958.330090277777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45958.330090277777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45958.330090277777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45958.330090277777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45958.330090277777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45958.330090277777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45958.330090277777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45958.330090277777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45958.330090277777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45958.330090277777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45958.330090277777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45958.330090277777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45958.330090277777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45958.330090277777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45958.330090277777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45958.330090277777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45958.330090277777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45958.330090277777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45958.330090277777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45958.330090277777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45958.330090277777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45958.330090277777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45958.330090277777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45958.330090277777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45958.330090277777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45958.330090277777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45958.330090277777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45958.330090277777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45958.330090277777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45958.330090277777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45958.330090277777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45958.330090277777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45958.330090277777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45958.330090277777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45958.330090277777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45958.330090277777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45958.330090277777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45958.330090277777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45958.330090277777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45958.330090277777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45958.330090277777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45958.330090277777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45958.330090277777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45958.330090277777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45958.330090277777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45958.330090277777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45958.330090277777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45958.330090277777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45958.330090277777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45958.330090277777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45958.330090277777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45958.330090277777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45958.330090277777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45958.330090277777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45958.330090277777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45958.330090277777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45958.330090277777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45958.330090277777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45958.330090277777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45958.330090277777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45958.330090277777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45958.330090277777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45958.330090277777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45958.330090277777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45958.330090277777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45958.330090277777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45958.330090277777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45958.330090277777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45958.330090277777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45958.330090277777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45958.330090277777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45958.330090277777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45958.330090277777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45958.330090277777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45958.330090277777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45958.330090277777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45958.330090277777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45958.330090277777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45958.330090277777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45958.330090277777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45958.330090277777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45958.330090277777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45958.330090277777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45958.330090277777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45958.330090277777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45958.330090277777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45958.330090277777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45958.330090277777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45958.330090277777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45958.330090277777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45958.330090277777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45958.330090277777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45958.330090277777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45958.330090277777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45958.330090277777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45958.330090277777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45958.330090277777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45958.330090277777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45958.330090277777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45958.330090277777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45958.330090277777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45958.330090277777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45958.330090277777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45958.330090277777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45958.330090277777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45958.330090277777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45958.330090277777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45958.330090277777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45958.330090277777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45958.330090277777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45958.330090277777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45958.330090277777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45958.330090277777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45958.330090277777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45958.330090277777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45958.330090277777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45958.330090277777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45958.330090277777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45958.330090277777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45958.330090277777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45958.330090277777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45958.330090277777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45958.330090277777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45958.330090277777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45958.330090277777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45958.330090277777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45958.330090277777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45958.330090277777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45958.330090277777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45958.330090277777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45958.330090277777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45958.330090277777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45958.330090277777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45958.330090277777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45958.330090277777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45958.330090277777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45958.330090277777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45958.330090277777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45958.330090277777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45958.330090277777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45958.330090277777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45958.330090277777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45958.330090277777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45958.330090277777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45958.330090277777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45958.330090277777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45958.330090277777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45958.330090277777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45958.330090277777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45958.330090277777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45958.330090277777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45958.330090277777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45958.330090277777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45958.330090277777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45958.330090277777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45958.330090277777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45958.330090277777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45958.330090277777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45958.330090277777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45958.330090277777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45958.330090277777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45958.330090277777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45958.330090277777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45958.330090277777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45958.330090277777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45958.330090277777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45958.330090277777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45958.330090277777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45958.330090277777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45958.330090277777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45958.330090277777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45958.330090277777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45958.330090277777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45958.330090277777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45958.330090277777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45958.330090277777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45958.330090277777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45958.330090277777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45958.330090277777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45958.330090277777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45958.330090277777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45958.330090277777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45958.330090277777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45958.330090277777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45958.330090277777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45958.330090277777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45958.330090277777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45958.330090277777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45958.330090277777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45958.330090277777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45958.330090277777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45958.330090277777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45958.330090277777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45958.330090277777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45958.330090277777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45958.330090277777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45958.330090277777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45958.330090277777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45958.330090277777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45958.330090277777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45958.330090277777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45958.330090277777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45958.330090277777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45958.330090277777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45958.330090277777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45958.330090277777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45958.330090277777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45958.330090277777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45958.330090277777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45958.330090277777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45958.330090277777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45958.330090277777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45958.330090277777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45958.330090277777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45958.330090277777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45958.330090277777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45958.330090277777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45958.330090277777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45958.330090277777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45958.330090277777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45958.330090277777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45958.330090277777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45958.330090277777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45958.330090277777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45958.330090277777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45958.330090277777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45958.330090277777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45958.330090277777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45958.330090277777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45958.330090277777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45958.330090277777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45958.330090277777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45958.330090277777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45958.330090277777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45958.330090277777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45958.330090277777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45958.330090277777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45958.330090277777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45958.330090277777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45958.330090277777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45958.330090277777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45958.330090277777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45958.330090277777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45958.330090277777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45958.330090277777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45958.330090277777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45958.330090277777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45958.330090277777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45958.330090277777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45958.330090277777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45958.330090277777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45958.330090277777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45958.330090277777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45958.330090277777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45958.330090277777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45958.330090277777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45958.330090277777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45958.330090277777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45958.330090277777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45958.330090277777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45958.330090277777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45958.330090277777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45958.330090277777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45958.330090277777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45958.330090277777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45958.330090277777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45958.330090277777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45958.330090277777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45958.330090277777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45958.330090277777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45958.330090277777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45958.330090277777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45958.330090277777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45958.330090277777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45958.330090277777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45958.330090277777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45958.330090277777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45958.330090277777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45958.330090277777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45958.330090277777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45958.330090277777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45958.330090277777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45958.330090277777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45958.330090277777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45958.330090277777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45958.330090277777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45958.330090277777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45958.330090277777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45958.330090277777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45958.330090277777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45958.330090277777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45958.330090277777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45958.330090277777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45958.330090277777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45958.330090277777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45958.330090277777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45958.330090277777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45958.330090277777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45958.330090277777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45958.330090277777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45958.330090277777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45958.330090277777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45958.330090277777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45958.330090277777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45958.330090277777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45958.330090277777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45958.330090277777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45958.330090277777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45958.330090277777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45958.330090277777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45958.330090277777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45958.330090277777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45958.330090277777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45958.330090277777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45958.330090277777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45958.330090277777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45958.330090277777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45958.330090277777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45958.330090277777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45958.330090277777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45958.330090277777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45958.330090277777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45958.330090277777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45958.330090277777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45958.330090277777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45958.330090277777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45958.330090277777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45958.330090277777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45958.330090277777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45958.330090277777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45958.330090277777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45958.330090277777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45958.330090277777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45958.330090277777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45958.330090277777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45958.330090277777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45958.330090277777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45958.330090277777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45958.330090277777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45958.330090277777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45958.330090277777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45958.330090277777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45958.330090277777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45958.330090277777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45958.330090277777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45958.330090277777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45958.330090277777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45958.330090277777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45958.330090277777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45958.330090277777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45958.330090277777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45958.330090277777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45958.330090277777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45958.330090277777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45958.330090277777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45958.330090277777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45958.330090277777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36960</v>
      </c>
      <c r="E2" s="106" t="s">
        <v>38998</v>
      </c>
      <c r="F2" s="107">
        <v>45958.278344907405</v>
      </c>
      <c r="G2" s="77">
        <f ca="1">IFERROR(NOW()-F2,"-")</f>
        <v>5.1745370372373145E-2</v>
      </c>
      <c r="H2" s="107">
        <v>45958.272546296299</v>
      </c>
      <c r="I2" s="103" t="str">
        <f>IFERROR(VLOOKUP(D2,DB!A:F,6,0),"")</f>
        <v>SCECO</v>
      </c>
      <c r="J2" s="102" t="str">
        <f>IFERROR(VLOOKUP(D2,DB!A:G,7,0),"")</f>
        <v>Dead</v>
      </c>
      <c r="K2" s="108" t="s">
        <v>39093</v>
      </c>
      <c r="L2" s="109" t="str">
        <f>IFERROR(VLOOKUP(D2,DB!A:I,9,0),"")</f>
        <v>Latis</v>
      </c>
    </row>
    <row r="3" spans="1:16383" ht="31.5" customHeight="1">
      <c r="A3" s="104"/>
      <c r="B3" s="103" t="str">
        <f>IFERROR(VLOOKUP(D3,DB!A:K,11,0),"")</f>
        <v/>
      </c>
      <c r="C3" s="105"/>
      <c r="D3" s="103"/>
      <c r="E3" s="106"/>
      <c r="F3" s="107"/>
      <c r="G3" s="77">
        <f ca="1">IFERROR(NOW()-F3,"-")</f>
        <v>45958.330090277777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45958.330090277777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45958.330090277777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45958.330090277777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45958.330090277777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45958.330090277777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45958.330090277777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45958.330090277777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45958.330090277777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45958.330090277777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45958.330090277777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45958.330090277777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45958.330090277777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45958.330090277777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45958.330090277777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45958.330090277777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45958.330090277777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45958.330090277777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45958.330090277777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45958.330090277777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45958.330090277777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45958.330090277777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45958.330090277777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45958.330090277777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45958.330090277777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45958.330090277777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45958.330090277777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45958.330090277777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45958.330090277777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45958.330090277777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45958.330090277777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45958.330090277777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45958.330090277777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45958.330090277777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45958.330090277777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45958.330090277777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45958.330090277777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45958.330090277777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45958.330090277777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45958.330090277777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45958.330090277777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45958.330090277777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45958.330090277777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45958.330090277777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45958.330090277777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45958.330090277777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45958.330090277777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45958.330090277777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45958.330090277777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45958.330090277777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45958.330090277777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45958.330090277777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45958.330090277777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45958.330090277777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45958.330090277777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45958.330090277777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45958.330090277777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45958.330090277777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45958.330090277777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45958.330090277777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45958.330090277777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45958.330090277777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45958.330090277777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45958.330090277777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45958.330090277777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45958.330090277777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45958.330090277777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45958.330090277777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45958.330090277777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45958.330090277777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45958.330090277777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45958.330090277777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45958.330090277777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45958.330090277777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45958.330090277777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45958.330090277777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45958.330090277777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45958.330090277777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45958.330090277777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45958.330090277777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45958.330090277777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45958.330090277777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45958.330090277777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45958.330090277777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45958.330090277777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45958.330090277777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45958.330090277777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45958.330090277777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45958.330090277777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45958.330090277777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45958.330090277777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45958.330090277777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45958.330090277777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45958.330090277777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45958.330090277777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45958.330090277777</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2025-10-28T04:57:21Z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