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28" documentId="120_S{2AC9BD13-BADA-5192-A53E-5A8FF88502F6}" xr6:coauthVersionLast="47" xr6:coauthVersionMax="47" xr10:uidLastSave="{FC0B32AA-E784-4347-BAA1-20E0B591DE6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<sst xmlns="http://schemas.openxmlformats.org/spreadsheetml/2006/main" count="181610" uniqueCount="39221">
  <si>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</si>
  <si>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</si>
  <si>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</si>
  <si>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</si>
  <si>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</si>
  <si>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</si>
  <si>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</si>
  <si>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</si>
  <si>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</si>
  <si>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</si>
  <si>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</si>
  <si>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</si>
  <si>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</si>
  <si>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</si>
  <si>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</si>
  <si>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</si>
  <si>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</si>
  <si>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</si>
  <si>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</si>
  <si>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</si>
  <si>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</si>
  <si>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</si>
  <si>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</si>
  <si>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</si>
  <si>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</si>
  <si>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</si>
  <si>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</si>
  <si>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</si>
  <si>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</si>
  <si>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</si>
  <si>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</si>
  <si>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</si>
  <si>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</si>
  <si>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</si>
  <si>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</si>
  <si>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</si>
  <si>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</si>
  <si>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</si>
  <si>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</si>
  <si>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</si>
  <si>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</si>
  <si>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</si>
  <si>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</si>
  <si>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</si>
  <si>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</si>
  <si>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</si>
  <si>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</si>
  <si>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</si>
  <si>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</si>
  <si>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</si>
  <si>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</si>
  <si>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</si>
  <si>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</si>
  <si>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</si>
  <si>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</si>
  <si>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</si>
  <si>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</si>
  <si>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</si>
  <si>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</si>
  <si>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</si>
  <si>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</si>
  <si>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</si>
  <si>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</si>
  <si>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</si>
  <si>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</si>
  <si>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</si>
  <si>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</si>
  <si>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</si>
  <si>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</si>
  <si>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</si>
  <si>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</si>
  <si>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</si>
  <si>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</si>
  <si>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</si>
  <si>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</si>
  <si>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</si>
  <si>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</si>
  <si>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</si>
  <si>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</si>
  <si>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</si>
  <si>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</si>
  <si>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</si>
  <si>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</si>
  <si>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</si>
  <si>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</si>
  <si>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</si>
  <si>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</si>
  <si>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</si>
  <si>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</si>
  <si>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</si>
  <si>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</si>
  <si>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</si>
  <si>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</si>
  <si>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</si>
  <si>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</si>
  <si>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</si>
  <si>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</si>
  <si>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</si>
  <si>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</si>
  <si>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</si>
  <si>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</si>
  <si>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</si>
  <si>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</si>
  <si>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</si>
  <si>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</si>
  <si>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</si>
  <si>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</si>
  <si>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</si>
  <si>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</si>
  <si>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</si>
  <si>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</si>
  <si>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</si>
  <si>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</si>
  <si>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</si>
  <si>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</si>
  <si>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</si>
  <si>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</si>
  <si>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</si>
  <si>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</si>
  <si>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</si>
  <si>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</si>
  <si>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</si>
  <si>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</si>
  <si>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</si>
  <si>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</si>
  <si>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</si>
  <si>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</si>
  <si>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</si>
  <si>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</si>
  <si>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</si>
  <si>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</si>
  <si>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</si>
  <si>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</si>
  <si>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</si>
  <si>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</si>
  <si>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</si>
  <si>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</si>
  <si>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</si>
  <si>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</si>
  <si>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</si>
  <si>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</si>
  <si>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</si>
  <si>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</si>
  <si>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</si>
  <si>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</si>
  <si>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</si>
  <si>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</si>
  <si>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</si>
  <si>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</si>
  <si>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</si>
  <si>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</si>
  <si>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</si>
  <si>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</si>
  <si>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</si>
  <si>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</si>
  <si>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</si>
  <si>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</si>
  <si>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</si>
  <si>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</si>
  <si>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</si>
  <si>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</si>
  <si>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</si>
  <si>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</si>
  <si>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</si>
  <si>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</si>
  <si>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</si>
  <si>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</si>
  <si>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</si>
  <si>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</si>
  <si>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</si>
  <si>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</si>
  <si>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</si>
  <si>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</si>
  <si>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</si>
  <si>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</si>
  <si>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</si>
  <si>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</si>
  <si>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</si>
  <si>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</si>
  <si>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</si>
  <si>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</si>
  <si>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</si>
  <si>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</si>
  <si>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</si>
  <si>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</si>
  <si>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</si>
  <si>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</si>
  <si>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</si>
  <si>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</si>
  <si>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</si>
  <si>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</si>
  <si>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</si>
  <si>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</si>
  <si>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</si>
  <si>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</si>
  <si>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</si>
  <si>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</si>
  <si>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</si>
  <si>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</si>
  <si>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</si>
  <si>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</si>
  <si>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</si>
  <si>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</si>
  <si>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</si>
  <si>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</si>
  <si>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</si>
  <si>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</si>
  <si>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</si>
  <si>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</si>
  <si>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</si>
  <si>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</si>
  <si>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</si>
  <si>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</si>
  <si>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</si>
  <si>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</si>
  <si>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</si>
  <si>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</si>
  <si>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</si>
  <si>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</si>
  <si>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</si>
  <si>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</si>
  <si>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</si>
  <si>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</si>
  <si>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</si>
  <si>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</si>
  <si>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</si>
  <si>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</si>
  <si>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</si>
  <si>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</si>
  <si>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</si>
  <si>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</si>
  <si>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</si>
  <si>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</si>
  <si>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</si>
  <si>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</si>
  <si>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</si>
  <si>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</si>
  <si>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</si>
  <si>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</si>
  <si>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</si>
  <si>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</si>
  <si>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</si>
  <si>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</si>
  <si>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</si>
  <si>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</si>
  <si>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</si>
  <si>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</si>
  <si>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</si>
  <si>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</si>
  <si>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</si>
  <si>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</si>
  <si>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</si>
  <si>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</si>
  <si>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</si>
  <si>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</si>
  <si>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</si>
  <si>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</si>
  <si>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</si>
  <si>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</si>
  <si>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</si>
  <si>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</si>
  <si>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</si>
  <si>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</si>
  <si>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</si>
  <si>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</si>
  <si>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</si>
  <si>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</si>
  <si>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</si>
  <si>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</si>
  <si>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</si>
  <si>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</si>
  <si>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</si>
  <si>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</si>
  <si>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</si>
  <si>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</si>
  <si>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</si>
  <si>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</si>
  <si>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</si>
  <si>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</si>
  <si>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</si>
  <si>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</si>
  <si>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</si>
  <si>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</si>
  <si>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</si>
  <si>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</si>
  <si>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</si>
  <si>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</si>
  <si>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</si>
  <si>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</si>
  <si>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</si>
  <si>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</si>
  <si>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</si>
  <si>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</si>
  <si>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</si>
  <si>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</si>
  <si>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</si>
  <si>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</si>
  <si>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</si>
  <si>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</si>
  <si>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</si>
  <si>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</si>
  <si>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</si>
  <si>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</si>
  <si>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</si>
  <si>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</si>
  <si>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</si>
  <si>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</si>
  <si>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</si>
  <si>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</si>
  <si>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</si>
  <si>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</si>
  <si>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</si>
  <si>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</si>
  <si>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</si>
  <si>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</si>
  <si>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</si>
  <si>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</si>
  <si>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</si>
  <si>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</si>
  <si>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</si>
  <si>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</si>
  <si>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</si>
  <si>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</si>
  <si>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</si>
  <si>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</si>
  <si>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</si>
  <si>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</si>
  <si>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</si>
  <si>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</si>
  <si>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</si>
  <si>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</si>
  <si>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</si>
  <si>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</si>
  <si>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</si>
  <si>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</si>
  <si>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</si>
  <si>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</si>
  <si>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</si>
  <si>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</si>
  <si>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</si>
  <si>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</si>
  <si>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</si>
  <si>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</si>
  <si>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</si>
  <si>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</si>
  <si>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</si>
  <si>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</si>
  <si>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</si>
  <si>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</si>
  <si>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</si>
  <si>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</si>
  <si>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</si>
  <si>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</si>
  <si>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</si>
  <si>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</si>
  <si>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</si>
  <si>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</si>
  <si>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</si>
  <si>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</si>
  <si>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</si>
  <si>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</si>
  <si>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</si>
  <si>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</si>
  <si>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</si>
  <si>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</si>
  <si>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</si>
  <si>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</si>
  <si>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</si>
  <si>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</si>
  <si>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</si>
  <si>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</si>
  <si>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</si>
  <si>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</si>
  <si>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</si>
  <si>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</si>
  <si>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</si>
  <si>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</si>
  <si>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</si>
  <si>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</si>
  <si>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</si>
  <si>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</si>
  <si>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</si>
  <si>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</si>
  <si>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</si>
  <si>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</si>
  <si>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</si>
  <si>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</si>
  <si>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</si>
  <si>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</si>
  <si>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</si>
  <si>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</si>
  <si>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</si>
  <si>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</si>
  <si>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</si>
  <si>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</si>
  <si>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</si>
  <si>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</si>
  <si>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</si>
  <si>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</si>
  <si>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</si>
  <si>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</si>
  <si>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</si>
  <si>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</si>
  <si>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</si>
  <si>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</si>
  <si>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</si>
  <si>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</si>
  <si>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</si>
  <si>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</si>
  <si>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</si>
  <si>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</si>
  <si>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</si>
  <si>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</si>
  <si>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</si>
  <si>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</si>
  <si>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</si>
  <si>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</si>
  <si>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</si>
  <si>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</si>
  <si>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</si>
  <si>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</si>
  <si>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</si>
  <si>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</si>
  <si>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</si>
  <si>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</si>
  <si>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</si>
  <si>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</si>
  <si>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</si>
  <si>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</si>
  <si>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</si>
  <si>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</si>
  <si>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</si>
  <si>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</si>
  <si>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</si>
  <si>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</si>
  <si>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</si>
  <si>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</si>
  <si>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</si>
  <si>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</si>
  <si>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</si>
  <si>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</si>
  <si>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</si>
  <si>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</si>
  <si>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</si>
  <si>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</si>
  <si>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</si>
  <si>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</si>
  <si>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</si>
  <si>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</si>
  <si>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</si>
  <si>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</si>
  <si>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</si>
  <si>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</si>
  <si>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</si>
  <si>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</si>
  <si>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</si>
  <si>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</si>
  <si>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</si>
  <si>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</si>
  <si>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</si>
  <si>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</si>
  <si>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</si>
  <si>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</si>
  <si>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</si>
  <si>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</si>
  <si>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</si>
  <si>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</si>
  <si>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</si>
  <si>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</si>
  <si>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</si>
  <si>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</si>
  <si>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</si>
  <si>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</si>
  <si>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</si>
  <si>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</si>
  <si>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</si>
  <si>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</si>
  <si>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</si>
  <si>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</si>
  <si>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</si>
  <si>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</si>
  <si>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</si>
  <si>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</si>
  <si>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</si>
  <si>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</si>
  <si>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</si>
  <si>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</si>
  <si>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</si>
  <si>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</si>
  <si>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</si>
  <si>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</si>
  <si>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</si>
  <si>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</si>
  <si>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</si>
  <si>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</si>
  <si>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</si>
  <si>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</si>
  <si>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</si>
  <si>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</si>
  <si>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</si>
  <si>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</si>
  <si>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</si>
  <si>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</si>
  <si>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</si>
  <si>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</si>
  <si>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</si>
  <si>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</si>
  <si>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</si>
  <si>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</si>
  <si>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</si>
  <si>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</si>
  <si>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</si>
  <si>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</si>
  <si>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</si>
  <si>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</si>
  <si>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</si>
  <si>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</si>
  <si>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</si>
  <si>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</si>
  <si>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</si>
  <si>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</si>
  <si>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</si>
  <si>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</si>
  <si>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</si>
  <si>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</si>
  <si>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</si>
  <si>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</si>
  <si>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</si>
  <si>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</si>
  <si>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</si>
  <si>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</si>
  <si>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</si>
  <si>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</si>
  <si>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</si>
  <si>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</si>
  <si>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</si>
  <si>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</si>
  <si>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</si>
  <si>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</si>
  <si>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</si>
  <si>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</si>
  <si>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</si>
  <si>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</si>
  <si>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</si>
  <si>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</si>
  <si>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</si>
  <si>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</si>
  <si>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</si>
  <si>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</si>
  <si>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</si>
  <si>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</si>
  <si>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</si>
  <si>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</si>
  <si>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</si>
  <si>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</si>
  <si>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</si>
  <si>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</si>
  <si>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</si>
  <si>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</si>
  <si>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</si>
  <si>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</si>
  <si>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</si>
  <si>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</si>
  <si>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</si>
  <si>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</si>
  <si>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</si>
  <si>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</si>
  <si>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</si>
  <si>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</si>
  <si>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</si>
  <si>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</si>
  <si>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</si>
  <si>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</si>
  <si>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</si>
  <si>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</si>
  <si>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</si>
  <si>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</si>
  <si>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</si>
  <si>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</si>
  <si>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</si>
  <si>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</si>
  <si>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</si>
  <si>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</si>
  <si>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</si>
  <si>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</si>
  <si>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</si>
  <si>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</si>
  <si>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</si>
  <si>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</si>
  <si>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</si>
  <si>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</si>
  <si>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</si>
  <si>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</si>
  <si>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</si>
  <si>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</si>
  <si>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</si>
  <si>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</si>
  <si>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</si>
  <si>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</si>
  <si>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</si>
  <si>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</si>
  <si>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</si>
  <si>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</si>
  <si>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</si>
  <si>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</si>
  <si>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</si>
  <si>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</si>
  <si>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</si>
  <si>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</si>
  <si>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</si>
  <si>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</si>
  <si>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</si>
  <si>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</si>
  <si>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</si>
  <si>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</si>
  <si>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</si>
  <si>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</si>
  <si>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</si>
  <si>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</si>
  <si>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</si>
  <si>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</si>
  <si>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</si>
  <si>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</si>
  <si>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</si>
  <si>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</si>
  <si>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</si>
  <si>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</si>
  <si>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</si>
  <si>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</si>
  <si>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</si>
  <si>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</si>
  <si>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</si>
  <si>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</si>
  <si>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</si>
  <si>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</si>
  <si>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</si>
  <si>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</si>
  <si>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</si>
  <si>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</si>
  <si>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</si>
  <si>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</si>
  <si>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</si>
  <si>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</si>
  <si>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</si>
  <si>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</si>
  <si>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</si>
  <si>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</si>
  <si>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</si>
  <si>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</si>
  <si>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</si>
  <si>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</si>
  <si>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</si>
  <si>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</si>
  <si>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</si>
  <si>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</si>
  <si>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</si>
  <si>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</si>
  <si>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</si>
  <si>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</si>
  <si>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</si>
  <si>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</si>
  <si>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</si>
  <si>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</si>
  <si>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</si>
  <si>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</si>
  <si>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</si>
  <si>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</si>
  <si>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</si>
  <si>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</si>
  <si>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</si>
  <si>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</si>
  <si>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</si>
  <si>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</si>
  <si>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</si>
  <si>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</si>
  <si>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</si>
  <si>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</si>
  <si>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</si>
  <si>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</si>
  <si>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</si>
  <si>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</si>
  <si>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</si>
  <si>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</si>
  <si>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</si>
  <si>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</si>
  <si>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</si>
  <si>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</si>
  <si>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</si>
  <si>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</si>
  <si>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</si>
  <si>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</si>
  <si>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</si>
  <si>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</si>
  <si>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</si>
  <si>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</si>
  <si>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</si>
  <si>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</si>
  <si>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</si>
  <si>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</si>
  <si>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</si>
  <si>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</si>
  <si>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</si>
  <si>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</si>
  <si>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</si>
  <si>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</si>
  <si>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</si>
  <si>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</si>
  <si>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</si>
  <si>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</si>
  <si>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</si>
  <si>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</si>
  <si>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</si>
  <si>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</si>
  <si>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</si>
  <si>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</si>
  <si>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</si>
  <si>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</si>
  <si>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</si>
  <si>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</si>
  <si>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</si>
  <si>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</si>
  <si>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</si>
  <si>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</si>
  <si>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</si>
  <si>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</si>
  <si>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</si>
  <si>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</si>
  <si>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</si>
  <si>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</si>
  <si>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</si>
  <si>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</si>
  <si>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</si>
  <si>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</si>
  <si>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</si>
  <si>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</si>
  <si>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</si>
  <si>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</si>
  <si>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</si>
  <si>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</si>
  <si>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</si>
  <si>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</si>
  <si>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</si>
  <si>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</si>
  <si>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</si>
  <si>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</si>
  <si>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</si>
  <si>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</si>
  <si>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</si>
  <si>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</si>
  <si>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</si>
  <si>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</si>
  <si>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</si>
  <si>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</si>
  <si>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</si>
  <si>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</si>
  <si>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</si>
  <si>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</si>
  <si>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</si>
  <si>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</si>
  <si>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</si>
  <si>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</si>
  <si>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</si>
  <si>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</si>
  <si>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</si>
  <si>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</si>
  <si>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</si>
  <si>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</si>
  <si>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</si>
  <si>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</si>
  <si>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</si>
  <si>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</si>
  <si>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</si>
  <si>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</si>
  <si>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</si>
  <si>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</si>
  <si>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</si>
  <si>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</si>
  <si>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</si>
  <si>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</si>
  <si>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</si>
  <si>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</si>
  <si>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</si>
  <si>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</si>
  <si>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</si>
  <si>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</si>
  <si>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</si>
  <si>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</si>
  <si>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</si>
  <si>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</si>
  <si>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</si>
  <si>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</si>
  <si>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</si>
  <si>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</si>
  <si>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</si>
  <si>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</si>
  <si>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</si>
  <si>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</si>
  <si>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</si>
  <si>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</si>
  <si>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</si>
  <si>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</si>
  <si>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</si>
  <si>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</si>
  <si>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</si>
  <si>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</si>
  <si>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</si>
  <si>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</si>
  <si>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</si>
  <si>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</si>
  <si>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</si>
  <si>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</si>
  <si>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</si>
  <si>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</si>
  <si>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</si>
  <si>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</si>
  <si>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</si>
  <si>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</si>
  <si>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</si>
  <si>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</si>
  <si>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</si>
  <si>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</si>
  <si>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</si>
  <si>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</si>
  <si>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</si>
  <si>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</si>
  <si>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</si>
  <si>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</si>
  <si>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</si>
  <si>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</si>
  <si>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</si>
  <si>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</si>
  <si>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</si>
  <si>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</si>
  <si>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</si>
  <si>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</si>
  <si>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</si>
  <si>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</si>
  <si>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</si>
  <si>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</si>
  <si>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</si>
  <si>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</si>
  <si>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</si>
  <si>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</si>
  <si>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</si>
  <si>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</si>
  <si>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</si>
  <si>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</si>
  <si>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</si>
  <si>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</si>
  <si>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</si>
  <si>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</si>
  <si>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</si>
  <si>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</si>
  <si>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</si>
  <si>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</si>
  <si>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</si>
  <si>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</si>
  <si>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</si>
  <si>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</si>
  <si>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</si>
  <si>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</si>
  <si>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</si>
  <si>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</si>
  <si>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</si>
  <si>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</si>
  <si>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</si>
  <si>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</si>
  <si>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</si>
  <si>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</si>
  <si>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</si>
  <si>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</si>
  <si>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</si>
  <si>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</si>
  <si>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</si>
  <si>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</si>
  <si>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</si>
  <si>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</si>
  <si>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</si>
  <si>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</si>
  <si>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</si>
  <si>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</si>
  <si>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</si>
  <si>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</si>
  <si>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</si>
  <si>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</si>
  <si>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</si>
  <si>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</si>
  <si>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</si>
  <si>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</si>
  <si>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</si>
  <si>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</si>
  <si>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</si>
  <si>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</si>
  <si>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</si>
  <si>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</si>
  <si>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</si>
  <si>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</si>
  <si>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</si>
  <si>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</si>
  <si>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</si>
  <si>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</si>
  <si>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</si>
  <si>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</si>
  <si>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</si>
  <si>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</si>
  <si>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</si>
  <si>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</si>
  <si>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</si>
  <si>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</si>
  <si>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</si>
  <si>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</si>
  <si>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</si>
  <si>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</si>
  <si>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</si>
  <si>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</si>
  <si>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</si>
  <si>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</si>
  <si>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</si>
  <si>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</si>
  <si>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</si>
  <si>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</si>
  <si>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</si>
  <si>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</si>
  <si>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</si>
  <si>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</si>
  <si>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</si>
  <si>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</si>
  <si>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</si>
  <si>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</si>
  <si>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</si>
  <si>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</si>
  <si>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</si>
  <si>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</si>
  <si>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</si>
  <si>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</si>
  <si>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</si>
  <si>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</si>
  <si>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</si>
  <si>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</si>
  <si>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</si>
  <si>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</si>
  <si>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</si>
  <si>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</si>
  <si>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</si>
  <si>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</si>
  <si>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</si>
  <si>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</si>
  <si>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</si>
  <si>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</si>
  <si>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</si>
  <si>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</si>
  <si>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</si>
  <si>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</si>
  <si>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</si>
  <si>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</si>
  <si>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</si>
  <si>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</si>
  <si>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</si>
  <si>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</si>
  <si>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</si>
  <si>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</si>
  <si>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</si>
  <si>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</si>
  <si>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</si>
  <si>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</si>
  <si>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</si>
  <si>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</si>
  <si>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</si>
  <si>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</si>
  <si>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</si>
  <si>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</si>
  <si>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</si>
  <si>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</si>
  <si>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</si>
  <si>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</si>
  <si>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</si>
  <si>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</si>
  <si>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</si>
  <si>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</si>
  <si>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</si>
  <si>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</si>
  <si>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</si>
  <si>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</si>
  <si>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</si>
  <si>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</si>
  <si>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</si>
  <si>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</si>
  <si>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</si>
  <si>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</si>
  <si>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</si>
  <si>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</si>
  <si>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</si>
  <si>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</si>
  <si>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</si>
  <si>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</si>
  <si>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</si>
  <si>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</si>
  <si>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</si>
  <si>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</si>
  <si>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</si>
  <si>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</si>
  <si>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</si>
  <si>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</si>
  <si>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</si>
  <si>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</si>
  <si>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</si>
  <si>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</si>
  <si>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</si>
  <si>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</si>
  <si>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</si>
  <si>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</si>
  <si>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</si>
  <si>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</si>
  <si>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</si>
  <si>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</si>
  <si>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</si>
  <si>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</si>
  <si>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</si>
  <si>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</si>
  <si>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</si>
  <si>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</si>
  <si>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</si>
  <si>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</si>
  <si>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</si>
  <si>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</si>
  <si>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</si>
  <si>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</si>
  <si>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</si>
  <si>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</si>
  <si>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</si>
  <si>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</si>
  <si>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</si>
  <si>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</si>
  <si>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</si>
  <si>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</si>
  <si>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</si>
  <si>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</si>
  <si>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</si>
  <si>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</si>
  <si>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</si>
  <si>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</si>
  <si>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</si>
  <si>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</si>
  <si>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</si>
  <si>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</si>
  <si>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</si>
  <si>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</si>
  <si>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</si>
  <si>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</si>
  <si>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</si>
  <si>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</si>
  <si>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</si>
  <si>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</si>
  <si>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</si>
  <si>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</si>
  <si>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</si>
  <si>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</si>
  <si>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</si>
  <si>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</si>
  <si>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</si>
  <si>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</si>
  <si>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</si>
  <si>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</si>
  <si>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</si>
  <si>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</si>
  <si>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</si>
  <si>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</si>
  <si>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</si>
  <si>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</si>
  <si>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</si>
  <si>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</si>
  <si>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</si>
  <si>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</si>
  <si>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</si>
  <si>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</si>
  <si>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</si>
  <si>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</si>
  <si>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</si>
  <si>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</si>
  <si>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</si>
  <si>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</si>
  <si>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</si>
  <si>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</si>
  <si>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</si>
  <si>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</si>
  <si>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</si>
  <si>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</si>
  <si>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</si>
  <si>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</si>
  <si>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</si>
  <si>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</si>
  <si>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</si>
  <si>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</si>
  <si>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</si>
  <si>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</si>
  <si>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</si>
  <si>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</si>
  <si>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</si>
  <si>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</si>
  <si>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</si>
  <si>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</si>
  <si>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</si>
  <si>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</si>
  <si>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</si>
  <si>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</si>
  <si>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</si>
  <si>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</si>
  <si>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</si>
  <si>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</si>
  <si>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</si>
  <si>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</si>
  <si>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</si>
  <si>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</si>
  <si>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</si>
  <si>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</si>
  <si>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</si>
  <si>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</si>
  <si>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</si>
  <si>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</si>
  <si>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</si>
  <si>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</si>
  <si>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</si>
  <si>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</si>
  <si>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</si>
  <si>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</si>
  <si>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</si>
  <si>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</si>
  <si>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</si>
  <si>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</si>
  <si>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</si>
  <si>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</si>
  <si>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</si>
  <si>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</si>
  <si>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</si>
  <si>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</si>
  <si>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</si>
  <si>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</si>
  <si>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</si>
  <si>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</si>
  <si>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</si>
  <si>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</si>
  <si>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</si>
  <si>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</si>
  <si>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</si>
  <si>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</si>
  <si>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</si>
  <si>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</si>
  <si>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</si>
  <si>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</si>
  <si>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</si>
  <si>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</si>
  <si>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</si>
  <si>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</si>
  <si>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</si>
  <si>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</si>
  <si>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</si>
  <si>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</si>
  <si>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</si>
  <si>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</si>
  <si>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</si>
  <si>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</si>
  <si>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</si>
  <si>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</si>
  <si>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</si>
  <si>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</si>
  <si>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</si>
  <si>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</si>
  <si>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</si>
  <si>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</si>
  <si>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</si>
  <si>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</si>
  <si>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</si>
  <si>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</si>
  <si>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</si>
  <si>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</si>
  <si>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</si>
  <si>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</si>
  <si>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</si>
  <si>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</si>
  <si>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</si>
  <si>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</si>
  <si>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</si>
  <si>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</si>
  <si>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</si>
  <si>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</si>
  <si>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</si>
  <si>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</si>
  <si>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</si>
  <si>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</si>
  <si>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</si>
  <si>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</si>
  <si>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</si>
  <si>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</si>
  <si>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</si>
  <si>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</si>
  <si>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</si>
  <si>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</si>
  <si>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</si>
  <si>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</si>
  <si>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</si>
  <si>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</si>
  <si>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</si>
  <si>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</si>
  <si>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</si>
  <si>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</si>
  <si>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</si>
  <si>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</si>
  <si>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</si>
  <si>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</si>
  <si>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</si>
  <si>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</si>
  <si>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</si>
  <si>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</si>
  <si>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</si>
  <si>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</si>
  <si>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</si>
  <si>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</si>
  <si>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</si>
  <si>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</si>
  <si>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</si>
  <si>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</si>
  <si>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</si>
  <si>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</si>
  <si>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</si>
  <si>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</si>
  <si>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</si>
  <si>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</si>
  <si>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</si>
  <si>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</si>
  <si>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</si>
  <si>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</si>
  <si>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</si>
  <si>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</si>
  <si>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</si>
  <si>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</si>
  <si>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</si>
  <si>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</si>
  <si>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</si>
  <si>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</si>
  <si>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</si>
  <si>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</si>
  <si>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</si>
  <si>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</si>
  <si>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</si>
  <si>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</si>
  <si>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</si>
  <si>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</si>
  <si>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</si>
  <si>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</si>
  <si>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</si>
  <si>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</si>
  <si>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</si>
  <si>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</si>
  <si>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</si>
  <si>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</si>
  <si>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</si>
  <si>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</si>
  <si>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</si>
  <si>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</si>
  <si>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</si>
  <si>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</si>
  <si>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</si>
  <si>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</si>
  <si>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</si>
  <si>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</si>
  <si>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</si>
  <si>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</si>
  <si>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</si>
  <si>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</si>
  <si>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</si>
  <si>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</si>
  <si>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</si>
  <si>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</si>
  <si>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</si>
  <si>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</si>
  <si>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</si>
  <si>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</si>
  <si>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</si>
  <si>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</si>
  <si>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</si>
  <si>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</si>
  <si>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</si>
  <si>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</si>
  <si>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</si>
  <si>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</si>
  <si>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</si>
  <si>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</si>
  <si>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</si>
  <si>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</si>
  <si>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</si>
  <si>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</si>
  <si>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</si>
  <si>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</si>
  <si>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</si>
  <si>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</si>
  <si>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</si>
  <si>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</si>
  <si>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</si>
  <si>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</si>
  <si>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</si>
  <si>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</si>
  <si>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</si>
  <si>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</si>
  <si>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</si>
  <si>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</si>
  <si>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</si>
  <si>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</si>
  <si>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</si>
  <si>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</si>
  <si>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</si>
  <si>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</si>
  <si>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</si>
  <si>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</si>
  <si>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</si>
  <si>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</si>
  <si>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</si>
  <si>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</si>
  <si>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</si>
  <si>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</si>
  <si>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</si>
  <si>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</si>
  <si>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</si>
  <si>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</si>
  <si>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</si>
  <si>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</si>
  <si>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</si>
  <si>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</si>
  <si>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</si>
  <si>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</si>
  <si>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</si>
  <si>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</si>
  <si>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</si>
  <si>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</si>
  <si>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</si>
  <si>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</si>
  <si>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</si>
  <si>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</si>
  <si>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</si>
  <si>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</si>
  <si>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</si>
  <si>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</si>
  <si>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</si>
  <si>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</si>
  <si>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</si>
  <si>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</si>
  <si>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</si>
  <si>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</si>
  <si>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</si>
  <si>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</si>
  <si>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</si>
  <si>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</si>
  <si>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</si>
  <si>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</si>
  <si>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</si>
  <si>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</si>
  <si>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</si>
  <si>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</si>
  <si>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</si>
  <si>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</si>
  <si>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</si>
  <si>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</si>
  <si>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</si>
  <si>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</si>
  <si>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</si>
  <si>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</si>
  <si>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</si>
  <si>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</si>
  <si>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</si>
  <si>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</si>
  <si>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</si>
  <si>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</si>
  <si>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</si>
  <si>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</si>
  <si>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</si>
  <si>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</si>
  <si>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</si>
  <si>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</si>
  <si>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</si>
  <si>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</si>
  <si>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</si>
  <si>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</si>
  <si>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</si>
  <si>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</si>
  <si>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</si>
  <si>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</si>
  <si>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</si>
  <si>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</si>
  <si>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</si>
  <si>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</si>
  <si>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</si>
  <si>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</si>
  <si>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</si>
  <si>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</si>
  <si>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</si>
  <si>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</si>
  <si>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</si>
  <si>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</si>
  <si>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</si>
  <si>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</si>
  <si>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</si>
  <si>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</si>
  <si>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</si>
  <si>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</si>
  <si>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</si>
  <si>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</si>
  <si>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</si>
  <si>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</si>
  <si>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</si>
  <si>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</si>
  <si>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</si>
  <si>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</si>
  <si>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</si>
  <si>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</si>
  <si>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</si>
  <si>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</si>
  <si>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</si>
  <si>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</si>
  <si>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</si>
  <si>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</si>
  <si>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</si>
  <si>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</si>
  <si>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</si>
  <si>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</si>
  <si>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</si>
  <si>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</si>
  <si>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</si>
  <si>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</si>
  <si>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</si>
  <si>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</si>
  <si>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</si>
  <si>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</si>
  <si>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</si>
  <si>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</si>
  <si>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</si>
  <si>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</si>
  <si>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</si>
  <si>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</si>
  <si>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</si>
  <si>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</si>
  <si>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</si>
  <si>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</si>
  <si>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</si>
  <si>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</si>
  <si>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</si>
  <si>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</si>
  <si>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</si>
  <si>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</si>
  <si>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</si>
  <si>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</si>
  <si>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</si>
  <si>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</si>
  <si>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</si>
  <si>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</si>
  <si>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</si>
  <si>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</si>
  <si>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</si>
  <si>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</si>
  <si>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</si>
  <si>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</si>
  <si>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</si>
  <si>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</si>
  <si>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</si>
  <si>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</si>
  <si>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</si>
  <si>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</si>
  <si>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</si>
  <si>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</si>
  <si>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</si>
  <si>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</si>
  <si>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</si>
  <si>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</si>
  <si>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</si>
  <si>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</si>
  <si>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</si>
  <si>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</si>
  <si>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</si>
  <si>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</si>
  <si>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</si>
  <si>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</si>
  <si>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</si>
  <si>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</si>
  <si>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</si>
  <si>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</si>
  <si>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</si>
  <si>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</si>
  <si>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</si>
  <si>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</si>
  <si>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</si>
  <si>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</si>
  <si>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</si>
  <si>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</si>
  <si>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</si>
  <si>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</si>
  <si>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</si>
  <si>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</si>
  <si>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</si>
  <si>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</si>
  <si>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</si>
  <si>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</si>
  <si>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</si>
  <si>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</si>
  <si>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</si>
  <si>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</si>
  <si>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</si>
  <si>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</si>
  <si>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</si>
  <si>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</si>
  <si>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</si>
  <si>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</si>
  <si>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</si>
  <si>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</si>
  <si>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</si>
  <si>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</si>
  <si>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</si>
  <si>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</si>
  <si>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</si>
  <si>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</si>
  <si>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</si>
  <si>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</si>
  <si>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</si>
  <si>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</si>
  <si>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</si>
  <si>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</si>
  <si>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</si>
  <si>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</si>
  <si>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</si>
  <si>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</si>
  <si>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</si>
  <si>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</si>
  <si>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</si>
  <si>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</si>
  <si>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</si>
  <si>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</si>
  <si>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</si>
  <si>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</si>
  <si>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</si>
  <si>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</si>
  <si>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</si>
  <si>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</si>
  <si>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</si>
  <si>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</si>
  <si>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</si>
  <si>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</si>
  <si>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</si>
  <si>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</si>
  <si>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</si>
  <si>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</si>
  <si>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</si>
  <si>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</si>
  <si>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</si>
  <si>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</si>
  <si>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</si>
  <si>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</si>
  <si>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</si>
  <si>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</si>
  <si>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</si>
  <si>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</si>
  <si>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</si>
  <si>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</si>
  <si>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</si>
  <si>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</si>
  <si>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</si>
  <si>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</si>
  <si>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</si>
  <si>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</si>
  <si>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</si>
  <si>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</si>
  <si>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</si>
  <si>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</si>
  <si>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</si>
  <si>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</si>
  <si>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</si>
  <si>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</si>
  <si>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</si>
  <si>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</si>
  <si>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</si>
  <si>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</si>
  <si>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</si>
  <si>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</si>
  <si>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</si>
  <si>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</si>
  <si>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</si>
  <si>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</si>
  <si>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</si>
  <si>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</si>
  <si>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</si>
  <si>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</si>
  <si>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</si>
  <si>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</si>
  <si>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</si>
  <si>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</si>
  <si>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</si>
  <si>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</si>
  <si>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</si>
  <si>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</si>
  <si>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</si>
  <si>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</si>
  <si>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</si>
  <si>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</si>
  <si>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</si>
  <si>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</si>
  <si>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</si>
  <si>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</si>
  <si>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</si>
  <si>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</si>
  <si>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</si>
  <si>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</si>
  <si>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</si>
  <si>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</si>
  <si>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</si>
  <si>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</si>
  <si>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</si>
  <si>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</si>
  <si>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</si>
  <si>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</si>
  <si>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</si>
  <si>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</si>
  <si>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</si>
  <si>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</si>
  <si>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</si>
  <si>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</si>
  <si>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</si>
  <si>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</si>
  <si>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</si>
  <si>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</si>
  <si>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</si>
  <si>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</si>
  <si>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</si>
  <si>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</si>
  <si>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</si>
  <si>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</si>
  <si>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</si>
  <si>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</si>
  <si>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</si>
  <si>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</si>
  <si>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</si>
  <si>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</si>
  <si>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</si>
  <si>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</si>
  <si>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</si>
  <si>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</si>
  <si>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</si>
  <si>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</si>
  <si>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</si>
  <si>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</si>
  <si>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</si>
  <si>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</si>
  <si>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</si>
  <si>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</si>
  <si>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</si>
  <si>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</si>
  <si>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</si>
  <si>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</si>
  <si>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</si>
  <si>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</si>
  <si>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</si>
  <si>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</si>
  <si>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</si>
  <si>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</si>
  <si>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</si>
  <si>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</si>
  <si>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</si>
  <si>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</si>
  <si>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</si>
  <si>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</si>
  <si>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</si>
  <si>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</si>
  <si>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</si>
  <si>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</si>
  <si>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</si>
  <si>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</si>
  <si>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</si>
  <si>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</si>
  <si>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</si>
  <si>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</si>
  <si>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</si>
  <si>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</si>
  <si>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</si>
  <si>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</si>
  <si>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</si>
  <si>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</si>
  <si>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</si>
  <si>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</si>
  <si>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</si>
  <si>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</si>
  <si>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</si>
  <si>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</si>
  <si>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</si>
  <si>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</si>
  <si>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</si>
  <si>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</si>
  <si>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</si>
  <si>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</si>
  <si>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</si>
  <si>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</si>
  <si>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</si>
  <si>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</si>
  <si>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</si>
  <si>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</si>
  <si>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</si>
  <si>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</si>
  <si>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</si>
  <si>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</si>
  <si>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</si>
  <si>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</si>
  <si>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</si>
  <si>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</si>
  <si>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</si>
  <si>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</si>
  <si>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</si>
  <si>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</si>
  <si>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</si>
  <si>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</si>
  <si>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</si>
  <si>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</si>
  <si>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</si>
  <si>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</si>
  <si>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</si>
  <si>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</si>
  <si>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</si>
  <si>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</si>
  <si>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</si>
  <si>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</si>
  <si>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</si>
  <si>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</si>
  <si>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</si>
  <si>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</si>
  <si>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</si>
  <si>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</si>
  <si>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</si>
  <si>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</si>
  <si>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</si>
  <si>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</si>
  <si>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</si>
  <si>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</si>
  <si>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</si>
  <si>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</si>
  <si>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</si>
  <si>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</si>
  <si>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</si>
  <si>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</si>
  <si>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</si>
  <si>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</si>
  <si>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</si>
  <si>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</si>
  <si>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</si>
  <si>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</si>
  <si>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</si>
  <si>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</si>
  <si>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</si>
  <si>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</si>
  <si>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</si>
  <si>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</si>
  <si>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</si>
  <si>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</si>
  <si>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</si>
  <si>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</si>
  <si>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</si>
  <si>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</si>
  <si>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</si>
  <si>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</si>
  <si>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</si>
  <si>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</si>
  <si>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</si>
  <si>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</si>
  <si>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</si>
  <si>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</si>
  <si>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</si>
  <si>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</si>
  <si>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</si>
  <si>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</si>
  <si>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</si>
  <si>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</si>
  <si>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</si>
  <si>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</si>
  <si>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</si>
  <si>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</si>
  <si>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</si>
  <si>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</si>
  <si>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</si>
  <si>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</si>
  <si>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</si>
  <si>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</si>
  <si>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</si>
  <si>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</si>
  <si>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</si>
  <si>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</si>
  <si>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</si>
  <si>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</si>
  <si>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</si>
  <si>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</si>
  <si>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</si>
  <si>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</si>
  <si>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</si>
  <si>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</si>
  <si>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</si>
  <si>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</si>
  <si>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</si>
  <si>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</si>
  <si>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</si>
  <si>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</si>
  <si>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</si>
  <si>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</si>
  <si>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</si>
  <si>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</si>
  <si>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</si>
  <si>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</si>
  <si>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</si>
  <si>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</si>
  <si>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</si>
  <si>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</si>
  <si>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</si>
  <si>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</si>
  <si>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</si>
  <si>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</si>
  <si>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</si>
  <si>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</si>
  <si>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</si>
  <si>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</si>
  <si>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</si>
  <si>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</si>
  <si>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</si>
  <si>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</si>
  <si>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</si>
  <si>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</si>
  <si>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</si>
  <si>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</si>
  <si>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</si>
  <si>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</si>
  <si>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</si>
  <si>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</si>
  <si>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</si>
  <si>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</si>
  <si>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</si>
  <si>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</si>
  <si>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</si>
  <si>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</si>
  <si>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</si>
  <si>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</si>
  <si>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</si>
  <si>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</si>
  <si>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</si>
  <si>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</si>
  <si>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</si>
  <si>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</si>
  <si>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</si>
  <si>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</si>
  <si>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</si>
  <si>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</si>
  <si>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</si>
  <si>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</si>
  <si>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</si>
  <si>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</si>
  <si>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</si>
  <si>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</si>
  <si>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</si>
  <si>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</si>
  <si>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</si>
  <si>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</si>
  <si>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</si>
  <si>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</si>
  <si>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</si>
  <si>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</si>
  <si>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</si>
  <si>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</si>
  <si>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</si>
  <si>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</si>
  <si>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</si>
  <si>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</si>
  <si>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</si>
  <si>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</si>
  <si>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</si>
  <si>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</si>
  <si>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</si>
  <si>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</si>
  <si>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</si>
  <si>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</si>
  <si>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</si>
  <si>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</si>
  <si>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</si>
  <si>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</si>
  <si>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</si>
  <si>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</si>
  <si>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</si>
  <si>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</si>
  <si>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</si>
  <si>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</si>
  <si>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</si>
  <si>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</si>
  <si>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</si>
  <si>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</si>
  <si>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</si>
  <si>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</si>
  <si>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</si>
  <si>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</si>
  <si>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</si>
  <si>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</si>
  <si>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</si>
  <si>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</si>
  <si>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</si>
  <si>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</si>
  <si>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</si>
  <si>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</si>
  <si>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</si>
  <si>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</si>
  <si>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</si>
  <si>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</si>
  <si>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</si>
  <si>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</si>
  <si>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</si>
  <si>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</si>
  <si>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</si>
  <si>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</si>
  <si>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</si>
  <si>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</si>
  <si>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</si>
  <si>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</si>
  <si>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</si>
  <si>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</si>
  <si>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</si>
  <si>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</si>
  <si>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</si>
  <si>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</si>
  <si>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</si>
  <si>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</si>
  <si>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</si>
  <si>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</si>
  <si>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</si>
  <si>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</si>
  <si>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</si>
  <si>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</si>
  <si>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</si>
  <si>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</si>
  <si>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</si>
  <si>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</si>
  <si>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</si>
  <si>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</si>
  <si>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</si>
  <si>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</si>
  <si>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</si>
  <si>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</si>
  <si>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</si>
  <si>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</si>
  <si>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</si>
  <si>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</si>
  <si>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</si>
  <si>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</si>
  <si>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</si>
  <si>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</si>
  <si>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</si>
  <si>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</si>
  <si>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</si>
  <si>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</si>
  <si>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</si>
  <si>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</si>
  <si>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</si>
  <si>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</si>
  <si>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</si>
  <si>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</si>
  <si>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</si>
  <si>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</si>
  <si>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</si>
  <si>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</si>
  <si>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</si>
  <si>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</si>
  <si>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</si>
  <si>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</si>
  <si>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</si>
  <si>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</si>
  <si>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</si>
  <si>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</si>
  <si>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</si>
  <si>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</si>
  <si>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</si>
  <si>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</si>
  <si>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</si>
  <si>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</si>
  <si>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</si>
  <si>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</si>
  <si>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</si>
  <si>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</si>
  <si>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</si>
  <si>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</si>
  <si>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</si>
  <si>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</si>
  <si>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</si>
  <si>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</si>
  <si>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</si>
  <si>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</si>
  <si>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</si>
  <si>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</si>
  <si>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</si>
  <si>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</si>
  <si>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</si>
  <si>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</si>
  <si>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</si>
  <si>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</si>
  <si>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</si>
  <si>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</si>
  <si>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</si>
  <si>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</si>
  <si>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</si>
  <si>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</si>
  <si>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</si>
  <si>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</si>
  <si>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</si>
  <si>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</si>
  <si>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</si>
  <si>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</si>
  <si>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</si>
  <si>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</si>
  <si>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</si>
  <si>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</si>
  <si>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</si>
  <si>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</si>
  <si>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</si>
  <si>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</si>
  <si>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</si>
  <si>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</si>
  <si>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</si>
  <si>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</si>
  <si>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</si>
  <si>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</si>
  <si>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</si>
  <si>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</si>
  <si>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</si>
  <si>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</si>
  <si>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</si>
  <si>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</si>
  <si>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</si>
  <si>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</si>
  <si>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</si>
  <si>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</si>
  <si>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</si>
  <si>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</si>
  <si>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</si>
  <si>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</si>
  <si>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</si>
  <si>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</si>
  <si>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</si>
  <si>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</si>
  <si>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</si>
  <si>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</si>
  <si>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</si>
  <si>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</si>
  <si>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</si>
  <si>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</si>
  <si>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</si>
  <si>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</si>
  <si>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</si>
  <si>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</si>
  <si>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</si>
  <si>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</si>
  <si>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</si>
  <si>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</si>
  <si>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</si>
  <si>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</si>
  <si>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</si>
  <si>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</si>
  <si>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</si>
  <si>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</si>
  <si>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</si>
  <si>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</si>
  <si>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</si>
  <si>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</si>
  <si>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</si>
  <si>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</si>
  <si>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</si>
  <si>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</si>
  <si>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</si>
  <si>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</si>
  <si>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</si>
  <si>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</si>
  <si>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</si>
  <si>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</si>
  <si>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</si>
  <si>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</si>
  <si>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</si>
  <si>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</si>
  <si>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</si>
  <si>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</si>
  <si>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</si>
  <si>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</si>
  <si>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</si>
  <si>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</si>
  <si>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</si>
  <si>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</si>
  <si>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</si>
  <si>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</si>
  <si>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</si>
  <si>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</si>
  <si>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</si>
  <si>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</si>
  <si>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</si>
  <si>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</si>
  <si>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</si>
  <si>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</si>
  <si>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</si>
  <si>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</si>
  <si>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</si>
  <si>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</si>
  <si>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</si>
  <si>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</si>
  <si>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</si>
  <si>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</si>
  <si>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</si>
  <si>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</si>
  <si>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</si>
  <si>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</si>
  <si>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</si>
  <si>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</si>
  <si>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</si>
  <si>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</si>
  <si>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</si>
  <si>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</si>
  <si>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</si>
  <si>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</si>
  <si>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</si>
  <si>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</si>
  <si>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</si>
  <si>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</si>
  <si>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</si>
  <si>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</si>
  <si>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</si>
  <si>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</si>
  <si>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</si>
  <si>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</si>
  <si>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</si>
  <si>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</si>
  <si>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</si>
  <si>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</si>
  <si>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</si>
  <si>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</si>
  <si>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</si>
  <si>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</si>
  <si>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</si>
  <si>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</si>
  <si>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</si>
  <si>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</si>
  <si>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</si>
  <si>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</si>
  <si>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</si>
  <si>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</si>
  <si>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</si>
  <si>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</si>
  <si>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</si>
  <si>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</si>
  <si>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</si>
  <si>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</si>
  <si>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</si>
  <si>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</si>
  <si>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</si>
  <si>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</si>
  <si>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</si>
  <si>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</si>
  <si>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</si>
  <si>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</si>
  <si>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</si>
  <si>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</si>
  <si>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</si>
  <si>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</si>
  <si>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</si>
  <si>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</si>
  <si>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</si>
  <si>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</si>
  <si>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</si>
  <si>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</si>
  <si>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</si>
  <si>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</si>
  <si>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</si>
  <si>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</si>
  <si>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</si>
  <si>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</si>
  <si>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</si>
  <si>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</si>
  <si>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</si>
  <si>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</si>
  <si>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</si>
  <si>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</si>
  <si>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</si>
  <si>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</si>
  <si>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</si>
  <si>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</si>
  <si>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</si>
  <si>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</si>
  <si>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</si>
  <si>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</si>
  <si>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</si>
  <si>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</si>
  <si>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</si>
  <si>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</si>
  <si>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</si>
  <si>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</si>
  <si>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</si>
  <si>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</si>
  <si>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</si>
  <si>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</si>
  <si>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</si>
  <si>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</si>
  <si>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</si>
  <si>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</si>
  <si>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</si>
  <si>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</si>
  <si>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</si>
  <si>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</si>
  <si>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</si>
  <si>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</si>
  <si>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</si>
  <si>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</si>
  <si>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</si>
  <si>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</si>
  <si>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</si>
  <si>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</si>
  <si>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</si>
  <si>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</si>
  <si>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</si>
  <si>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</si>
  <si>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</si>
  <si>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</si>
  <si>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</si>
  <si>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</si>
  <si>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</si>
  <si>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</si>
  <si>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</si>
  <si>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</si>
  <si>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</si>
  <si>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</si>
  <si>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</si>
  <si>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</si>
  <si>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</si>
  <si>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</si>
  <si>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</si>
  <si>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</si>
  <si>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</si>
  <si>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</si>
  <si>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</si>
  <si>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</si>
  <si>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</si>
  <si>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</si>
  <si>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</si>
  <si>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</si>
  <si>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</si>
  <si>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</si>
  <si>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</si>
  <si>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</si>
  <si>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</si>
  <si>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</si>
  <si>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</si>
  <si>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</si>
  <si>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</si>
  <si>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</si>
  <si>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</si>
  <si>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</si>
  <si>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</si>
  <si>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</si>
  <si>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</si>
  <si>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</si>
  <si>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</si>
  <si>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</si>
  <si>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</si>
  <si>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</si>
  <si>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</si>
  <si>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</si>
  <si>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</si>
  <si>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</si>
  <si>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</si>
  <si>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</si>
  <si>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</si>
  <si>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</si>
  <si>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</si>
  <si>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</si>
  <si>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</si>
  <si>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</si>
  <si>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</si>
  <si>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</si>
  <si>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</si>
  <si>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</si>
  <si>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</si>
  <si>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</si>
  <si>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</si>
  <si>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</si>
  <si>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</si>
  <si>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</si>
  <si>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</si>
  <si>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</si>
  <si>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</si>
  <si>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</si>
  <si>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</si>
  <si>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</si>
  <si>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</si>
  <si>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</si>
  <si>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</si>
  <si>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</si>
  <si>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</si>
  <si>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</si>
  <si>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</si>
  <si>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</si>
  <si>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</si>
  <si>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</si>
  <si>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</si>
  <si>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</si>
  <si>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</si>
  <si>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</si>
  <si>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</si>
  <si>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</si>
  <si>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</si>
  <si>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</si>
  <si>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</si>
  <si>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</si>
  <si>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</si>
  <si>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</si>
  <si>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</si>
  <si>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</si>
  <si>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</si>
  <si>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</si>
  <si>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</si>
  <si>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</si>
  <si>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</si>
  <si>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</si>
  <si>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</si>
  <si>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</si>
  <si>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</si>
  <si>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</si>
  <si>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</si>
  <si>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</si>
  <si>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</si>
  <si>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</si>
  <si>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</si>
  <si>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</si>
  <si>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</si>
  <si>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</si>
  <si>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</si>
  <si>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</si>
  <si>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</si>
  <si>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</si>
  <si>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</si>
  <si>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</si>
  <si>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</si>
  <si>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</si>
  <si>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</si>
  <si>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</si>
  <si>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</si>
  <si>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</si>
  <si>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</si>
  <si>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</si>
  <si>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</si>
  <si>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</si>
  <si>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</si>
  <si>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</si>
  <si>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</si>
  <si>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</si>
  <si>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</si>
  <si>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</si>
  <si>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</si>
  <si>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</si>
  <si>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</si>
  <si>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</si>
  <si>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</si>
  <si>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</si>
  <si>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</si>
  <si>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</si>
  <si>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</si>
  <si>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</si>
  <si>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</si>
  <si>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</si>
  <si>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</si>
  <si>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</si>
  <si>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</si>
  <si>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</si>
  <si>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</si>
  <si>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</si>
  <si>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</si>
  <si>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</si>
  <si>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</si>
  <si>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</si>
  <si>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</si>
  <si>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</si>
  <si>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</si>
  <si>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</si>
  <si>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</si>
  <si>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</si>
  <si>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</si>
  <si>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</si>
  <si>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</si>
  <si>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</si>
  <si>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</si>
  <si>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</si>
  <si>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</si>
  <si>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</si>
  <si>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</si>
  <si>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</si>
  <si>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</si>
  <si>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</si>
  <si>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</si>
  <si>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</si>
  <si>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</si>
  <si>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</si>
  <si>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</si>
  <si>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</si>
  <si>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</si>
  <si>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</si>
  <si>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</si>
  <si>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</si>
  <si>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</si>
  <si>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</si>
  <si>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</si>
  <si>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</si>
  <si>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</si>
  <si>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</si>
  <si>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</si>
  <si>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</si>
  <si>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</si>
  <si>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</si>
  <si>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</si>
  <si>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</si>
  <si>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</si>
  <si>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</si>
  <si>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</si>
  <si>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</si>
  <si>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</si>
  <si>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</si>
  <si>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</si>
  <si>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</si>
  <si>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</si>
  <si>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</si>
  <si>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</si>
  <si>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</si>
  <si>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</si>
  <si>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</si>
  <si>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</si>
  <si>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</si>
  <si>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</si>
  <si>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</si>
  <si>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</si>
  <si>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</si>
  <si>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</si>
  <si>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</si>
  <si>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</si>
  <si>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</si>
  <si>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</si>
  <si>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</si>
  <si>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</si>
  <si>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</si>
  <si>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</si>
  <si>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</si>
  <si>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</si>
  <si>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</si>
  <si>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</si>
  <si>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</si>
  <si>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</si>
  <si>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</si>
  <si>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</si>
  <si>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</si>
  <si>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</si>
  <si>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</si>
  <si>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</si>
  <si>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</si>
  <si>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</si>
  <si>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</si>
  <si>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</si>
  <si>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</si>
  <si>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</si>
  <si>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</si>
  <si>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</si>
  <si>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</si>
  <si>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</si>
  <si>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</si>
  <si>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</si>
  <si>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</si>
  <si>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</si>
  <si>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</si>
  <si>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</si>
  <si>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</si>
  <si>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</si>
  <si>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</si>
  <si>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</si>
  <si>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</si>
  <si>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</si>
  <si>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</si>
  <si>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</si>
  <si>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</si>
  <si>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</si>
  <si>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</si>
  <si>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</si>
  <si>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</si>
  <si>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</si>
  <si>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</si>
  <si>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</si>
  <si>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</si>
  <si>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</si>
  <si>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</si>
  <si>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</si>
  <si>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</si>
  <si>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</si>
  <si>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</si>
  <si>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</si>
  <si>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</si>
  <si>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</si>
  <si>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</si>
  <si>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</si>
  <si>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</si>
  <si>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</si>
  <si>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</si>
  <si>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</si>
  <si>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</si>
  <si>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</si>
  <si>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</si>
  <si>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</si>
  <si>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</si>
  <si>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</si>
  <si>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</si>
  <si>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</si>
  <si>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</si>
  <si>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</si>
  <si>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</si>
  <si>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</si>
  <si>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</si>
  <si>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</si>
  <si>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</si>
  <si>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</si>
  <si>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</si>
  <si>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</si>
  <si>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</si>
  <si>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</si>
  <si>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</si>
  <si>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</si>
  <si>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</si>
  <si>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</si>
  <si>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</si>
  <si>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</si>
  <si>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</si>
  <si>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</si>
  <si>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</si>
  <si>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</si>
  <si>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</si>
  <si>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</si>
  <si>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</si>
  <si>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</si>
  <si>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</si>
  <si>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</si>
  <si>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</si>
  <si>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</si>
  <si>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</si>
  <si>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</si>
  <si>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</si>
  <si>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</si>
  <si>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</si>
  <si>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</si>
  <si>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</si>
  <si>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</si>
  <si>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</si>
  <si>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</si>
  <si>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</si>
  <si>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</si>
  <si>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</si>
  <si>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</si>
  <si>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</si>
  <si>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</si>
  <si>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</si>
  <si>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</si>
  <si>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</si>
  <si>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</si>
  <si>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</si>
  <si>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</si>
  <si>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</si>
  <si>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</si>
  <si>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</si>
  <si>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</si>
  <si>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</si>
  <si>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</si>
  <si>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</si>
  <si>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</si>
  <si>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</si>
  <si>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</si>
  <si>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</si>
  <si>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</si>
  <si>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</si>
  <si>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</si>
  <si>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</si>
  <si>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</si>
  <si>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</si>
  <si>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</si>
  <si>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</si>
  <si>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</si>
  <si>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</si>
  <si>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</si>
  <si>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</si>
  <si>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</si>
  <si>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</si>
  <si>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</si>
  <si>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</si>
  <si>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</si>
  <si>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</si>
  <si>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</si>
  <si>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</si>
  <si>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</si>
  <si>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</si>
  <si>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</si>
  <si>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</si>
  <si>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</si>
  <si>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</si>
  <si>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</si>
  <si>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</si>
  <si>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</si>
  <si>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</si>
  <si>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</si>
  <si>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</si>
  <si>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</si>
  <si>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</si>
  <si>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</si>
  <si>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</si>
  <si>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</si>
  <si>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</si>
  <si>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</si>
  <si>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</si>
  <si>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</si>
  <si>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</si>
  <si>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</si>
  <si>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</si>
  <si>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</si>
  <si>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</si>
  <si>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</si>
  <si>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</si>
  <si>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</si>
  <si>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</si>
  <si>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</si>
  <si>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</si>
  <si>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</si>
  <si>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</si>
  <si>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</si>
  <si>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</si>
  <si>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</si>
  <si>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</si>
  <si>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</si>
  <si>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</si>
  <si>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</si>
  <si>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</si>
  <si>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</si>
  <si>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</si>
  <si>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</si>
  <si>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</si>
  <si>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</si>
  <si>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</si>
  <si>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</si>
  <si>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</si>
  <si>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</si>
  <si>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</si>
  <si>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</si>
  <si>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</si>
  <si>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</si>
  <si>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</si>
  <si>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</si>
  <si>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</si>
  <si>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</si>
  <si>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</si>
  <si>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</si>
  <si>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</si>
  <si>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</si>
  <si>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</si>
  <si>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</si>
  <si>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</si>
  <si>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</si>
  <si>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</si>
  <si>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</si>
  <si>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</si>
  <si>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</si>
  <si>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</si>
  <si>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</si>
  <si>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</si>
  <si>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</si>
  <si>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</si>
  <si>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</si>
  <si>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</si>
  <si>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</si>
  <si>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</si>
  <si>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</si>
  <si>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</si>
  <si>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</si>
  <si>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</si>
  <si>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</si>
  <si>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</si>
  <si>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</si>
  <si>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</si>
  <si>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</si>
  <si>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</si>
  <si>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</si>
  <si>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</si>
  <si>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</si>
  <si>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</si>
  <si>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</si>
  <si>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</si>
  <si>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</si>
  <si>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</si>
  <si>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</si>
  <si>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</si>
  <si>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</si>
  <si>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</si>
  <si>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</si>
  <si>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</si>
  <si>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</si>
  <si>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</si>
  <si>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</si>
  <si>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</si>
  <si>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</si>
  <si>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</si>
  <si>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</si>
  <si>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</si>
  <si>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</si>
  <si>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</si>
  <si>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</si>
  <si>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</si>
  <si>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</si>
  <si>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</si>
  <si>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</si>
  <si>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</si>
  <si>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</si>
  <si>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</si>
  <si>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</si>
  <si>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</si>
  <si>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</si>
  <si>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</si>
  <si>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</si>
  <si>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</si>
  <si>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</si>
  <si>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</si>
  <si>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</si>
  <si>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</si>
  <si>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</si>
  <si>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</si>
  <si>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</si>
  <si>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</si>
  <si>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</si>
  <si>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</si>
  <si>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</si>
  <si>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</si>
  <si>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</si>
  <si>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</si>
  <si>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</si>
  <si>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</si>
  <si>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</si>
  <si>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</si>
  <si>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</si>
  <si>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</si>
  <si>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</si>
  <si>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</si>
  <si>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</si>
  <si>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</si>
  <si>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</si>
  <si>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</si>
  <si>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</si>
  <si>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</si>
  <si>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</si>
  <si>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</si>
  <si>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</si>
  <si>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</si>
  <si>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</si>
  <si>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</si>
  <si>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</si>
  <si>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</si>
  <si>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</si>
  <si>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</si>
  <si>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</si>
  <si>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</si>
  <si>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</si>
  <si>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</si>
  <si>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</si>
  <si>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</si>
  <si>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</si>
  <si>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</si>
  <si>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</si>
  <si>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</si>
  <si>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</si>
  <si>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</si>
  <si>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</si>
  <si>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</si>
  <si>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</si>
  <si>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</si>
  <si>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</si>
  <si>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</si>
  <si>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</si>
  <si>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</si>
  <si>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</si>
  <si>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</si>
  <si>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</si>
  <si>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</si>
  <si>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</si>
  <si>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</si>
  <si>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</si>
  <si>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</si>
  <si>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</si>
  <si>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</si>
  <si>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</si>
  <si>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</si>
  <si>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</si>
  <si>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</si>
  <si>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</si>
  <si>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</si>
  <si>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</si>
  <si>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</si>
  <si>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</si>
  <si>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</si>
  <si>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</si>
  <si>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</si>
  <si>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</si>
  <si>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</si>
  <si>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</si>
  <si>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</si>
  <si>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</si>
  <si>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</si>
  <si>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</si>
  <si>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</si>
  <si>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</si>
  <si>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</si>
  <si>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</si>
  <si>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</si>
  <si>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</si>
  <si>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</si>
  <si>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</si>
  <si>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</si>
  <si>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</si>
  <si>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</si>
  <si>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</si>
  <si>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</si>
  <si>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</si>
  <si>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</si>
  <si>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</si>
  <si>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</si>
  <si>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</si>
  <si>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</si>
  <si>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</si>
  <si>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</si>
  <si>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</si>
  <si>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</si>
  <si>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</si>
  <si>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</si>
  <si>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</si>
  <si>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</si>
  <si>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</si>
  <si>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</si>
  <si>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</si>
  <si>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</si>
  <si>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</si>
  <si>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</si>
  <si>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</si>
  <si>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</si>
  <si>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</si>
  <si>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</si>
  <si>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</si>
  <si>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</si>
  <si>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</si>
  <si>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</si>
  <si>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</si>
  <si>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</si>
  <si>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</si>
  <si>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</si>
  <si>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</si>
  <si>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</si>
  <si>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</si>
  <si>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</si>
  <si>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</si>
  <si>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</si>
  <si>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</si>
  <si>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</si>
  <si>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</si>
  <si>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</si>
  <si>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</si>
  <si>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</si>
  <si>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</si>
  <si>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</si>
  <si>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</si>
  <si>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</si>
  <si>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</si>
  <si>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</si>
  <si>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</si>
  <si>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</si>
  <si>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</si>
  <si>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</si>
  <si>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</si>
  <si>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</si>
  <si>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</si>
  <si>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</si>
  <si>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</si>
  <si>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</si>
  <si>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</si>
  <si>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</si>
  <si>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</si>
  <si>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</si>
  <si>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</si>
  <si>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</si>
  <si>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</si>
  <si>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</si>
  <si>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</si>
  <si>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</si>
  <si>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</si>
  <si>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</si>
  <si>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</si>
  <si>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</si>
  <si>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</si>
  <si>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</si>
  <si>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</si>
  <si>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</si>
  <si>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</si>
  <si>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</si>
  <si>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</si>
  <si>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</si>
  <si>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</si>
  <si>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</si>
  <si>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</si>
  <si>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</si>
  <si>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</si>
  <si>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</si>
  <si>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</si>
  <si>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</si>
  <si>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</si>
  <si>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</si>
  <si>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</si>
  <si>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</si>
  <si>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</si>
  <si>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</si>
  <si>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</si>
  <si>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</si>
  <si>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</si>
  <si>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</si>
  <si>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</si>
  <si>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</si>
  <si>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</si>
  <si>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</si>
  <si>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</si>
  <si>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</si>
  <si>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</si>
  <si>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</si>
  <si>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</si>
  <si>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</si>
  <si>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</si>
  <si>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</si>
  <si>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</si>
  <si>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</si>
  <si>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</si>
  <si>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</si>
  <si>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</si>
  <si>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</si>
  <si>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</si>
  <si>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</si>
  <si>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</si>
  <si>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</si>
  <si>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</si>
  <si>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</si>
  <si>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</si>
  <si>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</si>
  <si>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</si>
  <si>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</si>
  <si>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</si>
  <si>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</si>
  <si>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</si>
  <si>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</si>
  <si>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</si>
  <si>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</si>
  <si>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</si>
  <si>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</si>
  <si>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</si>
  <si>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</si>
  <si>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</si>
  <si>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</si>
  <si>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</si>
  <si>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</si>
  <si>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</si>
  <si>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</si>
  <si>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</si>
  <si>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</si>
  <si>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</si>
  <si>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</si>
  <si>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</si>
  <si>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</si>
  <si>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</si>
  <si>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</si>
  <si>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</si>
  <si>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</si>
  <si>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</si>
  <si>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</si>
  <si>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</si>
  <si>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</si>
  <si>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</si>
  <si>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</si>
  <si>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</si>
  <si>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</si>
  <si>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</si>
  <si>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</si>
  <si>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</si>
  <si>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</si>
  <si>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</si>
  <si>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</si>
  <si>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</si>
  <si>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</si>
  <si>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</si>
  <si>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</si>
  <si>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</si>
  <si>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</si>
  <si>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</si>
  <si>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</si>
  <si>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</si>
  <si>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</si>
  <si>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</si>
  <si>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</si>
  <si>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</si>
  <si>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</si>
  <si>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</si>
  <si>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</si>
  <si>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</si>
  <si>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</si>
  <si>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</si>
  <si>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</si>
  <si>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</si>
  <si>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</si>
  <si>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</si>
  <si>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</si>
  <si>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</si>
  <si>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</si>
  <si>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</si>
  <si>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</si>
  <si>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</si>
  <si>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</si>
  <si>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</si>
  <si>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</si>
  <si>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</si>
  <si>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</si>
  <si>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</si>
  <si>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</si>
  <si>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</si>
  <si>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</si>
  <si>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</si>
  <si>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</si>
  <si>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</si>
  <si>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</si>
  <si>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</si>
  <si>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</si>
  <si>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</si>
  <si>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</si>
  <si>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</si>
  <si>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</si>
  <si>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</si>
  <si>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</si>
  <si>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</si>
  <si>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</si>
  <si>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</si>
  <si>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</si>
  <si>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</si>
  <si>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</si>
  <si>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</si>
  <si>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</si>
  <si>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</si>
  <si>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</si>
  <si>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</si>
  <si>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</si>
  <si>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</si>
  <si>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</si>
  <si>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</si>
  <si>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</si>
  <si>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</si>
  <si>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</si>
  <si>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</si>
  <si>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</si>
  <si>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</si>
  <si>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</si>
  <si>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</si>
  <si>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</si>
  <si>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</si>
  <si>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</si>
  <si>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</si>
  <si>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</si>
  <si>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</si>
  <si>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</si>
  <si>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</si>
  <si>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</si>
  <si>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</si>
  <si>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</si>
  <si>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</si>
  <si>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</si>
  <si>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</si>
  <si>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</si>
  <si>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</si>
  <si>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</si>
  <si>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</si>
  <si>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</si>
  <si>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</si>
  <si>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</si>
  <si>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</si>
  <si>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</si>
  <si>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</si>
  <si>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</si>
  <si>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</si>
  <si>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</si>
  <si>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</si>
  <si>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</si>
  <si>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</si>
  <si>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</si>
  <si>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</si>
  <si>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</si>
  <si>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</si>
  <si>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</si>
  <si>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</si>
  <si>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</si>
  <si>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</si>
  <si>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</si>
  <si>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</si>
  <si>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</si>
  <si>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</si>
  <si>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</si>
  <si>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</si>
  <si>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</si>
  <si>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</si>
  <si>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</si>
  <si>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</si>
  <si>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</si>
  <si>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</si>
  <si>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</si>
  <si>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</si>
  <si>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</si>
  <si>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</si>
  <si>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</si>
  <si>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</si>
  <si>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</si>
  <si>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</si>
  <si>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</si>
  <si>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</si>
  <si>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</si>
  <si>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</si>
  <si>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</si>
  <si>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</si>
  <si>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</si>
  <si>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</si>
  <si>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</si>
  <si>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</si>
  <si>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</si>
  <si>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</si>
  <si>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</si>
  <si>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</si>
  <si>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</si>
  <si>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</si>
  <si>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</si>
  <si>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</si>
  <si>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</si>
  <si>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</si>
  <si>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</si>
  <si>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</si>
  <si>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</si>
  <si>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</si>
  <si>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</si>
  <si>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</si>
  <si>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</si>
  <si>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</si>
  <si>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</si>
  <si>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</si>
  <si>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</si>
  <si>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</si>
  <si>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</si>
  <si>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</si>
  <si>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</si>
  <si>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</si>
  <si>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</si>
  <si>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</si>
  <si>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</si>
  <si>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</si>
  <si>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</si>
  <si>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</si>
  <si>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</si>
  <si>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</si>
  <si>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</si>
  <si>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</si>
  <si>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</si>
  <si>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</si>
  <si>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</si>
  <si>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</si>
  <si>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</si>
  <si>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</si>
  <si>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</si>
  <si>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</si>
  <si>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</si>
  <si>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</si>
  <si>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</si>
  <si>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</si>
  <si>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</si>
  <si>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</si>
  <si>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</si>
  <si>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</si>
  <si>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</si>
  <si>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</si>
  <si>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</si>
  <si>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</si>
  <si>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</si>
  <si>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</si>
  <si>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</si>
  <si>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</si>
  <si>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</si>
  <si>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</si>
  <si>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</si>
  <si>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</si>
  <si>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</si>
  <si>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</si>
  <si>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</si>
  <si>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</si>
  <si>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</si>
  <si>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</si>
  <si>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</si>
  <si>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</si>
  <si>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</si>
  <si>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</si>
  <si>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</si>
  <si>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</si>
  <si>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</si>
  <si>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</si>
  <si>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</si>
  <si>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</si>
  <si>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</si>
  <si>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</si>
  <si>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</si>
  <si>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</si>
  <si>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</si>
  <si>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</si>
  <si>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</si>
  <si>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</si>
  <si>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</si>
  <si>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</si>
  <si>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</si>
  <si>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</si>
  <si>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</si>
  <si>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</si>
  <si>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</si>
  <si>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</si>
  <si>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</si>
  <si>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</si>
  <si>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</si>
  <si>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</si>
  <si>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</si>
  <si>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</si>
  <si>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</si>
  <si>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</si>
  <si>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</si>
  <si>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</si>
  <si>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</si>
  <si>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</si>
  <si>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</si>
  <si>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</si>
  <si>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</si>
  <si>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</si>
  <si>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</si>
  <si>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</si>
  <si>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</si>
  <si>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</si>
  <si>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</si>
  <si>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</si>
  <si>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</si>
  <si>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</si>
  <si>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</si>
  <si>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</si>
  <si>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</si>
  <si>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</si>
  <si>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</si>
  <si>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</si>
  <si>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</si>
  <si>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</si>
  <si>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</si>
  <si>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</si>
  <si>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</si>
  <si>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</si>
  <si>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</si>
  <si>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</si>
  <si>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</si>
  <si>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</si>
  <si>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</si>
  <si>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</si>
  <si>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</si>
  <si>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</si>
  <si>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</si>
  <si>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</si>
  <si>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</si>
  <si>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</si>
  <si>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</si>
  <si>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</si>
  <si>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</si>
  <si>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</si>
  <si>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</si>
  <si>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</si>
  <si>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</si>
  <si>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</si>
  <si>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</si>
  <si>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</si>
  <si>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</si>
  <si>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</si>
  <si>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</si>
  <si>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</si>
  <si>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</si>
  <si>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</si>
  <si>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</si>
  <si>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</si>
  <si>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</si>
  <si>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</si>
  <si>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</si>
  <si>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</si>
  <si>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</si>
  <si>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</si>
  <si>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</si>
  <si>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</si>
  <si>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</si>
  <si>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</si>
  <si>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</si>
  <si>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</si>
  <si>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</si>
  <si>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</si>
  <si>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</si>
  <si>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</si>
  <si>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</si>
  <si>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</si>
  <si>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</si>
  <si>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</si>
  <si>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</si>
  <si>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</si>
  <si>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</si>
  <si>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</si>
  <si>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</si>
  <si>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</si>
  <si>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</si>
  <si>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</si>
  <si>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</si>
  <si>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</si>
  <si>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</si>
  <si>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</si>
  <si>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</si>
  <si>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</si>
  <si>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</si>
  <si>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</si>
  <si>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</si>
  <si>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</si>
  <si>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</si>
  <si>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</si>
  <si>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</si>
  <si>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</si>
  <si>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</si>
  <si>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</si>
  <si>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</si>
  <si>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</si>
  <si>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</si>
  <si>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</si>
  <si>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</si>
  <si>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</si>
  <si>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</si>
  <si>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</si>
  <si>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</si>
  <si>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</si>
  <si>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</si>
  <si>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</si>
  <si>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</si>
  <si>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</si>
  <si>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</si>
  <si>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</si>
  <si>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</si>
  <si>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</si>
  <si>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</si>
  <si>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</si>
  <si>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</si>
  <si>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</si>
  <si>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</si>
  <si>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</si>
  <si>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</si>
  <si>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</si>
  <si>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</si>
  <si>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</si>
  <si>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</si>
  <si>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</si>
  <si>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</si>
  <si>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</si>
  <si>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</si>
  <si>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</si>
  <si>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</si>
  <si>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</si>
  <si>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</si>
  <si>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</si>
  <si>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</si>
  <si>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</si>
  <si>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</si>
  <si>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</si>
  <si>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</si>
  <si>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</si>
  <si>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</si>
  <si>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</si>
  <si>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</si>
  <si>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</si>
  <si>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</si>
  <si>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</si>
  <si>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</si>
  <si>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</si>
  <si>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</si>
  <si>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</si>
  <si>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</si>
  <si>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</si>
  <si>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</si>
  <si>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</si>
  <si>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</si>
  <si>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</si>
  <si>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</si>
  <si>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</si>
  <si>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</si>
  <si>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</si>
  <si>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</si>
  <si>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</si>
  <si>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</si>
  <si>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</si>
  <si>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</si>
  <si>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</si>
  <si>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</si>
  <si>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</si>
  <si>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</si>
  <si>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</si>
  <si>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</si>
  <si>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</si>
  <si>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</si>
  <si>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</si>
  <si>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</si>
  <si>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</si>
  <si>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</si>
  <si>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</si>
  <si>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</si>
  <si>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</si>
  <si>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</si>
  <si>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</si>
  <si>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</si>
  <si>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</si>
  <si>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</si>
  <si>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</si>
  <si>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</si>
  <si>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</si>
  <si>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</si>
  <si>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</si>
  <si>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</si>
  <si>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</si>
  <si>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</si>
  <si>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</si>
  <si>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</si>
  <si>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</si>
  <si>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</si>
  <si>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</si>
  <si>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</si>
  <si>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</si>
  <si>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</si>
  <si>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</si>
  <si>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</si>
  <si>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</si>
  <si>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</si>
  <si>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</si>
  <si>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</si>
  <si>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</si>
  <si>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</si>
  <si>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</si>
  <si>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</si>
  <si>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</si>
  <si>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</si>
  <si>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</si>
  <si>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</si>
  <si>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</si>
  <si>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</si>
  <si>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</si>
  <si>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</si>
  <si>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</si>
  <si>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</si>
  <si>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</si>
  <si>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</si>
  <si>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</si>
  <si>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</si>
  <si>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</si>
  <si>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</si>
  <si>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</si>
  <si>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</si>
  <si>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</si>
  <si>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</si>
  <si>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</si>
  <si>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</si>
  <si>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</si>
  <si>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</si>
  <si>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</si>
  <si>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</si>
  <si>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</si>
  <si>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</si>
  <si>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</si>
  <si>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</si>
  <si>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</si>
  <si>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</si>
  <si>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</si>
  <si>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</si>
  <si>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</si>
  <si>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</si>
  <si>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</si>
  <si>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</si>
  <si>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</si>
  <si>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</si>
  <si>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</si>
  <si>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</si>
  <si>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</si>
  <si>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</si>
  <si>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</si>
  <si>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</si>
  <si>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</si>
  <si>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</si>
  <si>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</si>
  <si>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</si>
  <si>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</si>
  <si>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</si>
  <si>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</si>
  <si>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</si>
  <si>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</si>
  <si>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</si>
  <si>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</si>
  <si>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</si>
  <si>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</si>
  <si>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</si>
  <si>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</si>
  <si>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</si>
  <si>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</si>
  <si>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</si>
  <si>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</si>
  <si>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</si>
  <si>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</si>
  <si>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</si>
  <si>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</si>
  <si>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</si>
  <si>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</si>
  <si>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</si>
  <si>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</si>
  <si>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</si>
  <si>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</si>
  <si>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</si>
  <si>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</si>
  <si>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</si>
  <si>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</si>
  <si>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</si>
  <si>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</si>
  <si>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</si>
  <si>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</si>
  <si>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</si>
  <si>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</si>
  <si>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</si>
  <si>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</si>
  <si>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</si>
  <si>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</si>
  <si>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</si>
  <si>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</si>
  <si>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</si>
  <si>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</si>
  <si>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</si>
  <si>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</si>
  <si>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</si>
  <si>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</si>
  <si>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</si>
  <si>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</si>
  <si>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</si>
  <si>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</si>
  <si>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</si>
  <si>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</si>
  <si>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</si>
  <si>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</si>
  <si>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</si>
  <si>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</si>
  <si>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</si>
  <si>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</si>
  <si>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</si>
  <si>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</si>
  <si>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</si>
  <si>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</si>
  <si>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</si>
  <si>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</si>
  <si>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</si>
  <si>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</si>
  <si>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</si>
  <si>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</si>
  <si>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</si>
  <si>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</si>
  <si>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</si>
  <si>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</si>
  <si>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</si>
  <si>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</si>
  <si>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</si>
  <si>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</si>
  <si>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</si>
  <si>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</si>
  <si>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</si>
  <si>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</si>
  <si>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</si>
  <si>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</si>
  <si>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</si>
  <si>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</si>
  <si>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</si>
  <si>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</si>
  <si>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</si>
  <si>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</si>
  <si>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</si>
  <si>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</si>
  <si>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</si>
  <si>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</si>
  <si>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</si>
  <si>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</si>
  <si>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</si>
  <si>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</si>
  <si>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</si>
  <si>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</si>
  <si>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</si>
  <si>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</si>
  <si>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</si>
  <si>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</si>
  <si>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</si>
  <si>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</si>
  <si>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</si>
  <si>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</si>
  <si>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</si>
  <si>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</si>
  <si>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</si>
  <si>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</si>
  <si>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</si>
  <si>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</si>
  <si>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</si>
  <si>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</si>
  <si>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</si>
  <si>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</si>
  <si>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</si>
  <si>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</si>
  <si>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</si>
  <si>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</si>
  <si>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</si>
  <si>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</si>
  <si>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</si>
  <si>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</si>
  <si>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</si>
  <si>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</si>
  <si>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</si>
  <si>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</si>
  <si>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</si>
  <si>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</si>
  <si>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</si>
  <si>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</si>
  <si>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</si>
  <si>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</si>
  <si>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</si>
  <si>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</si>
  <si>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</si>
  <si>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</si>
  <si>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</si>
  <si>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</si>
  <si>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</si>
  <si>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</si>
  <si>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</si>
  <si>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</si>
  <si>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</si>
  <si>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</si>
  <si>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</si>
  <si>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</si>
  <si>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</si>
  <si>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</si>
  <si>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</si>
  <si>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</si>
  <si>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</si>
  <si>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</si>
  <si>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</si>
  <si>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</si>
  <si>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</si>
  <si>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</si>
  <si>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</si>
  <si>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</si>
  <si>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</si>
  <si>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</si>
  <si>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</si>
  <si>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</si>
  <si>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</si>
  <si>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</si>
  <si>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</si>
  <si>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</si>
  <si>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</si>
  <si>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</si>
  <si>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</si>
  <si>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</si>
  <si>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</si>
  <si>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</si>
  <si>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</si>
  <si>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</si>
  <si>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</si>
  <si>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</si>
  <si>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</si>
  <si>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</si>
  <si>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</si>
  <si>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</si>
  <si>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</si>
  <si>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</si>
  <si>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</si>
  <si>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</si>
  <si>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</si>
  <si>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</si>
  <si>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</si>
  <si>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</si>
  <si>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</si>
  <si>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</si>
  <si>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</si>
  <si>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</si>
  <si>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</si>
  <si>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</si>
  <si>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</si>
  <si>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</si>
  <si>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</si>
  <si>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</si>
  <si>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</si>
  <si>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</si>
  <si>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</si>
  <si>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</si>
  <si>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</si>
  <si>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</si>
  <si>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</si>
  <si>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</si>
  <si>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</si>
  <si>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</si>
  <si>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</si>
  <si>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</si>
  <si>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</si>
  <si>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</si>
  <si>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</si>
  <si>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</si>
  <si>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</si>
  <si>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</si>
  <si>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</si>
  <si>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</si>
  <si>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</si>
  <si>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</si>
  <si>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</si>
  <si>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</si>
  <si>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</si>
  <si>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</si>
  <si>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</si>
  <si>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</si>
  <si>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</si>
  <si>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</si>
  <si>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</si>
  <si>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</si>
  <si>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</si>
  <si>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</si>
  <si>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</si>
  <si>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</si>
  <si>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</si>
  <si>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</si>
  <si>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</si>
  <si>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</si>
  <si>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</si>
  <si>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</si>
  <si>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</si>
  <si>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</si>
  <si>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</si>
  <si>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</si>
  <si>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</si>
  <si>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</si>
  <si>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</si>
  <si>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</si>
  <si>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</si>
  <si>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</si>
  <si>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</si>
  <si>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</si>
  <si>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</si>
  <si>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</si>
  <si>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</si>
  <si>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</si>
  <si>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</si>
  <si>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</si>
  <si>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</si>
  <si>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</si>
  <si>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</si>
  <si>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</si>
  <si>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</si>
  <si>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</si>
  <si>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</si>
  <si>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</si>
  <si>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</si>
  <si>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</si>
  <si>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</si>
  <si>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</si>
  <si>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</si>
  <si>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</si>
  <si>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</si>
  <si>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</si>
  <si>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</si>
  <si>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</si>
  <si>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</si>
  <si>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</si>
  <si>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</si>
  <si>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</si>
  <si>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</si>
  <si>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</si>
  <si>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</si>
  <si>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</si>
  <si>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</si>
  <si>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</si>
  <si>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</si>
  <si>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</si>
  <si>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</si>
  <si>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</si>
  <si>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</si>
  <si>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</si>
  <si>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</si>
  <si>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</si>
  <si>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</si>
  <si>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</si>
  <si>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</si>
  <si>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</si>
  <si>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</si>
  <si>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</si>
  <si>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</si>
  <si>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</si>
  <si>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</si>
  <si>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</si>
  <si>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</si>
  <si>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</si>
  <si>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</si>
  <si>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</si>
  <si>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</si>
  <si>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</si>
  <si>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</si>
  <si>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</si>
  <si>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</si>
  <si>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</si>
  <si>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</si>
  <si>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</si>
  <si>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</si>
  <si>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</si>
  <si>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</si>
  <si>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</si>
  <si>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</si>
  <si>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</si>
  <si>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</si>
  <si>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</si>
  <si>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</si>
  <si>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</si>
  <si>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</si>
  <si>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</si>
  <si>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</si>
  <si>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</si>
  <si>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</si>
  <si>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</si>
  <si>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</si>
  <si>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</si>
  <si>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</si>
  <si>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</si>
  <si>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</si>
  <si>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</si>
  <si>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</si>
  <si>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</si>
  <si>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</si>
  <si>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</si>
  <si>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</si>
  <si>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</si>
  <si>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</si>
  <si>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</si>
  <si>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</si>
  <si>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</si>
  <si>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</si>
  <si>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</si>
  <si>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</si>
  <si>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</si>
  <si>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</si>
  <si>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</si>
  <si>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</si>
  <si>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</si>
  <si>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</si>
  <si>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</si>
  <si>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</si>
  <si>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</si>
  <si>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</si>
  <si>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</si>
  <si>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</si>
  <si>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</si>
  <si>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</si>
  <si>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</si>
  <si>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</si>
  <si>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</si>
  <si>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</si>
  <si>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</si>
  <si>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</si>
  <si>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</si>
  <si>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</si>
  <si>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</si>
  <si>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</si>
  <si>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</si>
  <si>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</si>
  <si>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</si>
  <si>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</si>
  <si>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</si>
  <si>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</si>
  <si>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</si>
  <si>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</si>
  <si>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</si>
  <si>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</si>
  <si>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</si>
  <si>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</si>
  <si>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</si>
  <si>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</si>
  <si>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</si>
  <si>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</si>
  <si>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</si>
  <si>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</si>
  <si>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</si>
  <si>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</si>
  <si>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</si>
  <si>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</si>
  <si>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</si>
  <si>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</si>
  <si>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</si>
  <si>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</si>
  <si>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</si>
  <si>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</si>
  <si>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</si>
  <si>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</si>
  <si>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</si>
  <si>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</si>
  <si>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</si>
  <si>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</si>
  <si>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</si>
  <si>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</si>
  <si>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</si>
  <si>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</si>
  <si>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</si>
  <si>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</si>
  <si>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</si>
  <si>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</si>
  <si>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</si>
  <si>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</si>
  <si>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</si>
  <si>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</si>
  <si>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</si>
  <si>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</si>
  <si>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</si>
  <si>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</si>
  <si>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</si>
  <si>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</si>
  <si>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</si>
  <si>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</si>
  <si>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</si>
  <si>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</si>
  <si>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</si>
  <si>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</si>
  <si>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</si>
  <si>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</si>
  <si>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</si>
  <si>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</si>
  <si>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</si>
  <si>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</si>
  <si>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</si>
  <si>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</si>
  <si>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</si>
  <si>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</si>
  <si>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</si>
  <si>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</si>
  <si>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</si>
  <si>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</si>
  <si>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</si>
  <si>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</si>
  <si>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</si>
  <si>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</si>
  <si>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</si>
  <si>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</si>
  <si>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</si>
  <si>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</si>
  <si>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</si>
  <si>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</si>
  <si>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</si>
  <si>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</si>
  <si>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</si>
  <si>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</si>
  <si>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</si>
  <si>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</si>
  <si>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</si>
  <si>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</si>
  <si>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</si>
  <si>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</si>
  <si>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</si>
  <si>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</si>
  <si>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</si>
  <si>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</si>
  <si>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</si>
  <si>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</si>
  <si>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</si>
  <si>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</si>
  <si>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</si>
  <si>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</si>
  <si>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</si>
  <si>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</si>
  <si>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</si>
  <si>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</si>
  <si>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</si>
  <si>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</si>
  <si>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</si>
  <si>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</si>
  <si>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</si>
  <si>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</si>
  <si>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</si>
  <si>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</si>
  <si>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</si>
  <si>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</si>
  <si>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</si>
  <si>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</si>
  <si>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</si>
  <si>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</si>
  <si>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</si>
  <si>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</si>
  <si>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</si>
  <si>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</si>
  <si>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</si>
  <si>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</si>
  <si>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</si>
  <si>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</si>
  <si>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</si>
  <si>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</si>
  <si>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</si>
  <si>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</si>
  <si>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</si>
  <si>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</si>
  <si>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</si>
  <si>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</si>
  <si>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</si>
  <si>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</si>
  <si>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</si>
  <si>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</si>
  <si>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</si>
  <si>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</si>
  <si>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</si>
  <si>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</si>
  <si>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</si>
  <si>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</si>
  <si>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</si>
  <si>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</si>
  <si>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</si>
  <si>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</si>
  <si>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</si>
  <si>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</si>
  <si>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</si>
  <si>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</si>
  <si>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</si>
  <si>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</si>
  <si>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</si>
  <si>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</si>
  <si>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</si>
  <si>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</si>
  <si>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</si>
  <si>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</si>
  <si>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</si>
  <si>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</si>
  <si>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</si>
  <si>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</si>
  <si>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</si>
  <si>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</si>
  <si>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</si>
  <si>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</si>
  <si>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</si>
  <si>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</si>
  <si>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</si>
  <si>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</si>
  <si>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</si>
  <si>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</si>
  <si>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</si>
  <si>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</si>
  <si>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</si>
  <si>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</si>
  <si>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</si>
  <si>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</si>
  <si>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</si>
  <si>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</si>
  <si>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</si>
  <si>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</si>
  <si>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</si>
  <si>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</si>
  <si>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</si>
  <si>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</si>
  <si>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</si>
  <si>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</si>
  <si>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</si>
  <si>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</si>
  <si>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</si>
  <si>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</si>
  <si>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</si>
  <si>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</si>
  <si>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</si>
  <si>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</si>
  <si>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</si>
  <si>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</si>
  <si>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</si>
  <si>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</si>
  <si>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</si>
  <si>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</si>
  <si>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</si>
  <si>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</si>
  <si>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</si>
  <si>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</si>
  <si>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</si>
  <si>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</si>
  <si>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</si>
  <si>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</si>
  <si>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</si>
  <si>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</si>
  <si>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</si>
  <si>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</si>
  <si>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</si>
  <si>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</si>
  <si>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</si>
  <si>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</si>
  <si>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</si>
  <si>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</si>
  <si>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</si>
  <si>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</si>
  <si>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</si>
  <si>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</si>
  <si>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</si>
  <si>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</si>
  <si>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</si>
  <si>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</si>
  <si>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</si>
  <si>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</si>
  <si>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</si>
  <si>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</si>
  <si>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</si>
  <si>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</si>
  <si>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</si>
  <si>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</si>
  <si>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</si>
  <si>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</si>
  <si>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</si>
  <si>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</si>
  <si>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</si>
  <si>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</si>
  <si>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</si>
  <si>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</si>
  <si>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</si>
  <si>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</si>
  <si>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</si>
  <si>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</si>
  <si>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</si>
  <si>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</si>
  <si>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</si>
  <si>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</si>
  <si>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</si>
  <si>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</si>
  <si>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</si>
  <si>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</si>
  <si>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</si>
  <si>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</si>
  <si>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</si>
  <si>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</si>
  <si>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</si>
  <si>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</si>
  <si>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</si>
  <si>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</si>
  <si>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</si>
  <si>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</si>
  <si>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</si>
  <si>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</si>
  <si>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</si>
  <si>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</si>
  <si>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</si>
  <si>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</si>
  <si>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</si>
  <si>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</si>
  <si>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</si>
  <si>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</si>
  <si>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</si>
  <si>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</si>
  <si>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</si>
  <si>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</si>
  <si>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</si>
  <si>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</si>
  <si>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</si>
  <si>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</si>
  <si>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</si>
  <si>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</si>
  <si>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</si>
  <si>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</si>
  <si>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</si>
  <si>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</si>
  <si>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</si>
  <si>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</si>
  <si>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</si>
  <si>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</si>
  <si>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</si>
  <si>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</si>
  <si>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</si>
  <si>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</si>
  <si>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</si>
  <si>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</si>
  <si>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</si>
  <si>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</si>
  <si>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</si>
  <si>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</si>
  <si>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</si>
  <si>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</si>
  <si>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</si>
  <si>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</si>
  <si>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</si>
  <si>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</si>
  <si>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</si>
  <si>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</si>
  <si>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</si>
  <si>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</si>
  <si>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</si>
  <si>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</si>
  <si>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</si>
  <si>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</si>
  <si>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</si>
  <si>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</si>
  <si>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</si>
  <si>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</si>
  <si>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</si>
  <si>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</si>
  <si>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</si>
  <si>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</si>
  <si>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</si>
  <si>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</si>
  <si>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</si>
  <si>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</si>
  <si>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</si>
  <si>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</si>
  <si>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</si>
  <si>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</si>
  <si>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</si>
  <si>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</si>
  <si>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</si>
  <si>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</si>
  <si>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</si>
  <si>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</si>
  <si>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</si>
  <si>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</si>
  <si>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</si>
  <si>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</si>
  <si>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</si>
  <si>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</si>
  <si>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</si>
  <si>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</si>
  <si>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</si>
  <si>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</si>
  <si>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</si>
  <si>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</si>
  <si>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</si>
  <si>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</si>
  <si>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</si>
  <si>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</si>
  <si>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</si>
  <si>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</si>
  <si>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</si>
  <si>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</si>
  <si>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</si>
  <si>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</si>
  <si>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</si>
  <si>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</si>
  <si>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</si>
  <si>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</si>
  <si>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</si>
  <si>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</si>
  <si>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</si>
  <si>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</si>
  <si>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</si>
  <si>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</si>
  <si>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</si>
  <si>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</si>
  <si>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</si>
  <si>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</si>
  <si>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</si>
  <si>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</si>
  <si>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</si>
  <si>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</si>
  <si>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</si>
  <si>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</si>
  <si>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</si>
  <si>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</si>
  <si>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</si>
  <si>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</si>
  <si>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</si>
  <si>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</si>
  <si>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</si>
  <si>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</si>
  <si>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</si>
  <si>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</si>
  <si>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</si>
  <si>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</si>
  <si>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</si>
  <si>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</si>
  <si>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</si>
  <si>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</si>
  <si>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</si>
  <si>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</si>
  <si>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</si>
  <si>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</si>
  <si>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</si>
  <si>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</si>
  <si>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</si>
  <si>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</si>
  <si>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</si>
  <si>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</si>
  <si>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</si>
  <si>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</si>
  <si>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</si>
  <si>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</si>
  <si>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</si>
  <si>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</si>
  <si>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</si>
  <si>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</si>
  <si>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</si>
  <si>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</si>
  <si>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</si>
  <si>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</si>
  <si>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</si>
  <si>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</si>
  <si>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</si>
  <si>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</si>
  <si>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</si>
  <si>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</si>
  <si>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</si>
  <si>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</si>
  <si>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</si>
  <si>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</si>
  <si>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</si>
  <si>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</si>
  <si>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</si>
  <si>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</si>
  <si>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</si>
  <si>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</si>
  <si>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</si>
  <si>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</si>
  <si>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</si>
  <si>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</si>
  <si>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</si>
  <si>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</si>
  <si>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</si>
  <si>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</si>
  <si>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</si>
  <si>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</si>
  <si>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</si>
  <si>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</si>
  <si>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</si>
  <si>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</si>
  <si>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</si>
  <si>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</si>
  <si>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</si>
  <si>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</si>
  <si>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</si>
  <si>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</si>
  <si>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</si>
  <si>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</si>
  <si>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</si>
  <si>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</si>
  <si>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</si>
  <si>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</si>
  <si>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</si>
  <si>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</si>
  <si>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</si>
  <si>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</si>
  <si>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</si>
  <si>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</si>
  <si>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</si>
  <si>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</si>
  <si>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</si>
  <si>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</si>
  <si>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</si>
  <si>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</si>
  <si>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</si>
  <si>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</si>
  <si>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</si>
  <si>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</si>
  <si>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</si>
  <si>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</si>
  <si>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</si>
  <si>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</si>
  <si>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</si>
  <si>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</si>
  <si>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</si>
  <si>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</si>
  <si>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</si>
  <si>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</si>
  <si>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</si>
  <si>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</si>
  <si>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</si>
  <si>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</si>
  <si>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</si>
  <si>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</si>
  <si>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</si>
  <si>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</si>
  <si>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</si>
  <si>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</si>
  <si>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</si>
  <si>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</si>
  <si>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</si>
  <si>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</si>
  <si>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</si>
  <si>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</si>
  <si>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</si>
  <si>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</si>
  <si>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</si>
  <si>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</si>
  <si>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</si>
  <si>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</si>
  <si>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</si>
  <si>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</si>
  <si>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</si>
  <si>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</si>
  <si>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</si>
  <si>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</si>
  <si>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</si>
  <si>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</si>
  <si>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</si>
  <si>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</si>
  <si>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</si>
  <si>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</si>
  <si>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</si>
  <si>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</si>
  <si>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</si>
  <si>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</si>
  <si>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</si>
  <si>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</si>
  <si>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</si>
  <si>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</si>
  <si>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</si>
  <si>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</si>
  <si>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</si>
  <si>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</si>
  <si>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</si>
  <si>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</si>
  <si>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</si>
  <si>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</si>
  <si>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</si>
  <si>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</si>
  <si>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</si>
  <si>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</si>
  <si>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</si>
  <si>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</si>
  <si>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</si>
  <si>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</si>
  <si>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</si>
  <si>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</si>
  <si>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</si>
  <si>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</si>
  <si>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</si>
  <si>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</si>
  <si>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</si>
  <si>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</si>
  <si>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</si>
  <si>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</si>
  <si>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</si>
  <si>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</si>
  <si>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</si>
  <si>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</si>
  <si>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</si>
  <si>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</si>
  <si>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</si>
  <si>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</si>
  <si>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</si>
  <si>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</si>
  <si>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</si>
  <si>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</si>
  <si>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</si>
  <si>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</si>
  <si>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</si>
  <si>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</si>
  <si>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</si>
  <si>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</si>
  <si>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</si>
  <si>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</si>
  <si>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</si>
  <si>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</si>
  <si>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</si>
  <si>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</si>
  <si>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</si>
  <si>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</si>
  <si>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</si>
  <si>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</si>
  <si>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</si>
  <si>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</si>
  <si>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</si>
  <si>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</si>
  <si>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</si>
  <si>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</si>
  <si>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</si>
  <si>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</si>
  <si>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</si>
  <si>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</si>
  <si>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</si>
  <si>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</si>
  <si>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</si>
  <si>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</si>
  <si>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</si>
  <si>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</si>
  <si>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</si>
  <si>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</si>
  <si>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</si>
  <si>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</si>
  <si>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</si>
  <si>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</si>
  <si>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</si>
  <si>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</si>
  <si>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</si>
  <si>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</si>
  <si>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</si>
  <si>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</si>
  <si>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</si>
  <si>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</si>
  <si>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</si>
  <si>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</si>
  <si>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</si>
  <si>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</si>
  <si>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</si>
  <si>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</si>
  <si>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</si>
  <si>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</si>
  <si>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</si>
  <si>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</si>
  <si>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</si>
  <si>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</si>
  <si>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</si>
  <si>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</si>
  <si>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</si>
  <si>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</si>
  <si>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</si>
  <si>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</si>
  <si>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</si>
  <si>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</si>
  <si>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</si>
  <si>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</si>
  <si>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</si>
  <si>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</si>
  <si>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</si>
  <si>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</si>
  <si>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</si>
  <si>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</si>
  <si>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</si>
  <si>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</si>
  <si>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</si>
  <si>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</si>
  <si>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</si>
  <si>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</si>
  <si>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</si>
  <si>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</si>
  <si>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</si>
  <si>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</si>
  <si>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</si>
  <si>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</si>
  <si>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</si>
  <si>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</si>
  <si>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</si>
  <si>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</si>
  <si>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</si>
  <si>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</si>
  <si>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</si>
  <si>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</si>
  <si>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</si>
  <si>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</si>
  <si>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</si>
  <si>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</si>
  <si>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</si>
  <si>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</si>
  <si>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</si>
  <si>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</si>
  <si>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</si>
  <si>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</si>
  <si>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</si>
  <si>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</si>
  <si>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</si>
  <si>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</si>
  <si>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</si>
  <si>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</si>
  <si>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</si>
  <si>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</si>
  <si>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</si>
  <si>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</si>
  <si>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</si>
  <si>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</si>
  <si>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</si>
  <si>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</si>
  <si>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</si>
  <si>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</si>
  <si>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</si>
  <si>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</si>
  <si>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</si>
  <si>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</si>
  <si>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</si>
  <si>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</si>
  <si>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</si>
  <si>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</si>
  <si>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</si>
  <si>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</si>
  <si>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</si>
  <si>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</si>
  <si>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</si>
  <si>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</si>
  <si>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</si>
  <si>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</si>
  <si>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</si>
  <si>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</si>
  <si>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</si>
  <si>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</si>
  <si>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</si>
  <si>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</si>
  <si>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</si>
  <si>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</si>
  <si>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</si>
  <si>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</si>
  <si>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</si>
  <si>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</si>
  <si>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</si>
  <si>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</si>
  <si>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</si>
  <si>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</si>
  <si>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</si>
  <si>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</si>
  <si>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</si>
  <si>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</si>
  <si>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</si>
  <si>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</si>
  <si>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</si>
  <si>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</si>
  <si>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</si>
  <si>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</si>
  <si>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</si>
  <si>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</si>
  <si>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</si>
  <si>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</si>
  <si>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</si>
  <si>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</si>
  <si>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</si>
  <si>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</si>
  <si>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</si>
  <si>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</si>
  <si>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</si>
  <si>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</si>
  <si>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</si>
  <si>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</si>
  <si>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</si>
  <si>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</si>
  <si>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</si>
  <si>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</si>
  <si>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</si>
  <si>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</si>
  <si>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</si>
  <si>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</si>
  <si>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</si>
  <si>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</si>
  <si>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</si>
  <si>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</si>
  <si>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</si>
  <si>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</si>
  <si>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</si>
  <si>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</si>
  <si>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</si>
  <si>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</si>
  <si>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</si>
  <si>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</si>
  <si>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</si>
  <si>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</si>
  <si>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</si>
  <si>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</si>
  <si>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</si>
  <si>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</si>
  <si>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</si>
  <si>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</si>
  <si>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</si>
  <si>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</si>
  <si>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</si>
  <si>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</si>
  <si>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</si>
  <si>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</si>
  <si>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</si>
  <si>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</si>
  <si>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</si>
  <si>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</si>
  <si>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</si>
  <si>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</si>
  <si>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</si>
  <si>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</si>
  <si>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</si>
  <si>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</si>
  <si>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</si>
  <si>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</si>
  <si>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</si>
  <si>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</si>
  <si>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</si>
  <si>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</si>
  <si>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</si>
  <si>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</si>
  <si>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</si>
  <si>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</si>
  <si>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</si>
  <si>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</si>
  <si>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</si>
  <si>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</si>
  <si>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</si>
  <si>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</si>
  <si>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</si>
  <si>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</si>
  <si>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</si>
  <si>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</si>
  <si>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</si>
  <si>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</si>
  <si>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</si>
  <si>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</si>
  <si>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</si>
  <si>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</si>
  <si>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</si>
  <si>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</si>
  <si>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</si>
  <si>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</si>
  <si>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</si>
  <si>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</si>
  <si>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</si>
  <si>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</si>
  <si>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</si>
  <si>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</si>
  <si>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</si>
  <si>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</si>
  <si>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</si>
  <si>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</si>
  <si>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</si>
  <si>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</si>
  <si>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</si>
  <si>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</si>
  <si>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</si>
  <si>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</si>
  <si>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</si>
  <si>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</si>
  <si>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</si>
  <si>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</si>
  <si>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</si>
  <si>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</si>
  <si>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</si>
  <si>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</si>
  <si>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</si>
  <si>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</si>
  <si>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</si>
  <si>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</si>
  <si>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</si>
  <si>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</si>
  <si>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</si>
  <si>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</si>
  <si>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</si>
  <si>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</si>
  <si>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</si>
  <si>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</si>
  <si>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</si>
  <si>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</si>
  <si>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</si>
  <si>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</si>
  <si>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</si>
  <si>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</si>
  <si>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</si>
  <si>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</si>
  <si>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</si>
  <si>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</si>
  <si>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</si>
  <si>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</si>
  <si>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</si>
  <si>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</si>
  <si>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</si>
  <si>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</si>
  <si>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</si>
  <si>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</si>
  <si>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</si>
  <si>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</si>
  <si>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</si>
  <si>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</si>
  <si>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</si>
  <si>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</si>
  <si>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</si>
  <si>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</si>
  <si>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</si>
  <si>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</si>
  <si>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</si>
  <si>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</si>
  <si>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</si>
  <si>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</si>
  <si>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</si>
  <si>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</si>
  <si>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</si>
  <si>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</si>
  <si>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</si>
  <si>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</si>
  <si>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</si>
  <si>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</si>
  <si>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</si>
  <si>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</si>
  <si>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</si>
  <si>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</si>
  <si>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</si>
  <si>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</si>
  <si>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</si>
  <si>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</si>
  <si>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</si>
  <si>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</si>
  <si>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</si>
  <si>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</si>
  <si>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</si>
  <si>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</si>
  <si>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</si>
  <si>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</si>
  <si>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</si>
  <si>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</si>
  <si>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</si>
  <si>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</si>
  <si>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</si>
  <si>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</si>
  <si>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</si>
  <si>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</si>
  <si>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</si>
  <si>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</si>
  <si>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</si>
  <si>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</si>
  <si>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</si>
  <si>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</si>
  <si>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</si>
  <si>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</si>
  <si>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</si>
  <si>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</si>
  <si>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</si>
  <si>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</si>
  <si>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</si>
  <si>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</si>
  <si>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</si>
  <si>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</si>
  <si>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</si>
  <si>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</si>
  <si>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</si>
  <si>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</si>
  <si>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</si>
  <si>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</si>
  <si>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</si>
  <si>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</si>
  <si>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</si>
  <si>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</si>
  <si>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</si>
  <si>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</si>
  <si>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</si>
  <si>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</si>
  <si>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</si>
  <si>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</si>
  <si>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</si>
  <si>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</si>
  <si>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</si>
  <si>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</si>
  <si>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</si>
  <si>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</si>
  <si>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</si>
  <si>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</si>
  <si>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</si>
  <si>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</si>
  <si>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</si>
  <si>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</si>
  <si>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</si>
  <si>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</si>
  <si>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</si>
  <si>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</si>
  <si>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</si>
  <si>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</si>
  <si>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</si>
  <si>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</si>
  <si>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</si>
  <si>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</si>
  <si>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</si>
  <si>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</si>
  <si>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</si>
  <si>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</si>
  <si>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</si>
  <si>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</si>
  <si>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</si>
  <si>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</si>
  <si>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</si>
  <si>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</si>
  <si>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</si>
  <si>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</si>
  <si>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</si>
  <si>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</si>
  <si>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</si>
  <si>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</si>
  <si>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</si>
  <si>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</si>
  <si>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</si>
  <si>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</si>
  <si>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</si>
  <si>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</si>
  <si>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</si>
  <si>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</si>
  <si>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</si>
  <si>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</si>
  <si>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</si>
  <si>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</si>
  <si>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</si>
  <si>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</si>
  <si>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</si>
  <si>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</si>
  <si>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</si>
  <si>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</si>
  <si>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</si>
  <si>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</si>
  <si>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</si>
  <si>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</si>
  <si>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</si>
  <si>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</si>
  <si>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</si>
  <si>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</si>
  <si>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</si>
  <si>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</si>
  <si>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</si>
  <si>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</si>
  <si>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</si>
  <si>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</si>
  <si>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</si>
  <si>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</si>
  <si>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</si>
  <si>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</si>
  <si>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</si>
  <si>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</si>
  <si>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</si>
  <si>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</si>
  <si>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</si>
  <si>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</si>
  <si>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</si>
  <si>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</si>
  <si>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</si>
  <si>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</si>
  <si>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</si>
  <si>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</si>
  <si>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</si>
  <si>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</si>
  <si>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</si>
  <si>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</si>
  <si>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</si>
  <si>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</si>
  <si>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</si>
  <si>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</si>
  <si>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</si>
  <si>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</si>
  <si>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</si>
  <si>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</si>
  <si>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</si>
  <si>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</si>
  <si>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</si>
  <si>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</si>
  <si>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</si>
  <si>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</si>
  <si>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</si>
  <si>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</si>
  <si>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</si>
  <si>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</si>
  <si>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</si>
  <si>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</si>
  <si>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</si>
  <si>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</si>
  <si>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</si>
  <si>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</si>
  <si>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</si>
  <si>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</si>
  <si>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</si>
  <si>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</si>
  <si>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</si>
  <si>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</si>
  <si>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</si>
  <si>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</si>
  <si>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</si>
  <si>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</si>
  <si>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</si>
  <si>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</si>
  <si>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</si>
  <si>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</si>
  <si>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</si>
  <si>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</si>
  <si>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</si>
  <si>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</si>
  <si>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</si>
  <si>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</si>
  <si>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</si>
  <si>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</si>
  <si>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</si>
  <si>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</si>
  <si>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</si>
  <si>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</si>
  <si>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</si>
  <si>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</si>
  <si>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</si>
  <si>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</si>
  <si>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</si>
  <si>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</si>
  <si>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</si>
  <si>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</si>
  <si>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</si>
  <si>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</si>
  <si>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</si>
  <si>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</si>
  <si>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</si>
  <si>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</si>
  <si>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</si>
  <si>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</si>
  <si>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</si>
  <si>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</si>
  <si>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</si>
  <si>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</si>
  <si>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</si>
  <si>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</si>
  <si>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</si>
  <si>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</si>
  <si>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</si>
  <si>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</si>
  <si>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</si>
  <si>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</si>
  <si>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</si>
  <si>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</si>
  <si>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</si>
  <si>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</si>
  <si>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</si>
  <si>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</si>
  <si>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</si>
  <si>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</si>
  <si>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</si>
  <si>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</si>
  <si>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</si>
  <si>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</si>
  <si>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</si>
  <si>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</si>
  <si>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</si>
  <si>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</si>
  <si>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</si>
  <si>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</si>
  <si>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</si>
  <si>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</si>
  <si>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</si>
  <si>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</si>
  <si>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</si>
  <si>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</si>
  <si>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</si>
  <si>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</si>
  <si>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</si>
  <si>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</si>
  <si>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</si>
  <si>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</si>
  <si>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</si>
  <si>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</si>
  <si>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</si>
  <si>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</si>
  <si>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</si>
  <si>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</si>
  <si>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</si>
  <si>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</si>
  <si>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</si>
  <si>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</si>
  <si>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</si>
  <si>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</si>
  <si>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</si>
  <si>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</si>
  <si>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</si>
  <si>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</si>
  <si>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</si>
  <si>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</si>
  <si>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</si>
  <si>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</si>
  <si>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</si>
  <si>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</si>
  <si>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</si>
  <si>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</si>
  <si>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</si>
  <si>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</si>
  <si>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</si>
  <si>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</si>
  <si>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</si>
  <si>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</si>
  <si>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</si>
  <si>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</si>
  <si>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</si>
  <si>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</si>
  <si>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</si>
  <si>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</si>
  <si>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</si>
  <si>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</si>
  <si>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</si>
  <si>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</si>
  <si>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</si>
  <si>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</si>
  <si>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</si>
  <si>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</si>
  <si>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</si>
  <si>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</si>
  <si>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</si>
  <si>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</si>
  <si>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</si>
  <si>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</si>
  <si>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</si>
  <si>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</si>
  <si>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</si>
  <si>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</si>
  <si>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</si>
  <si>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</si>
  <si>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</si>
  <si>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</si>
  <si>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</si>
  <si>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</si>
  <si>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</si>
  <si>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</si>
  <si>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</si>
  <si>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</si>
  <si>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</si>
  <si>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</si>
  <si>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</si>
  <si>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</si>
  <si>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</si>
  <si>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</si>
  <si>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</si>
  <si>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</si>
  <si>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</si>
  <si>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</si>
  <si>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</si>
  <si>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</si>
  <si>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</si>
  <si>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</si>
  <si>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</si>
  <si>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</si>
  <si>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</si>
  <si>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</si>
  <si>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</si>
  <si>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</si>
  <si>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</si>
  <si>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</si>
  <si>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</si>
  <si>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</si>
  <si>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</si>
  <si>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</si>
  <si>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</si>
  <si>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</si>
  <si>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</si>
  <si>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</si>
  <si>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</si>
  <si>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</si>
  <si>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</si>
  <si>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</si>
  <si>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</si>
  <si>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</si>
  <si>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</si>
  <si>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</si>
  <si>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</si>
  <si>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</si>
  <si>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</si>
  <si>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</si>
  <si>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</si>
  <si>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</si>
  <si>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</si>
  <si>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</si>
  <si>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</si>
  <si>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</si>
  <si>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</si>
  <si>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</si>
  <si>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</si>
  <si>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</si>
  <si>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</si>
  <si>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</si>
  <si>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</si>
  <si>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</si>
  <si>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</si>
  <si>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</si>
  <si>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</si>
  <si>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</si>
  <si>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</si>
  <si>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</si>
  <si>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</si>
  <si>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</si>
  <si>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</si>
  <si>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</si>
  <si>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</si>
  <si>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</si>
  <si>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</si>
  <si>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</si>
  <si>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</si>
  <si>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</si>
  <si>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</si>
  <si>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</si>
  <si>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</si>
  <si>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</si>
  <si>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</si>
  <si>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</si>
  <si>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</si>
  <si>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</si>
  <si>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</si>
  <si>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</si>
  <si>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</si>
  <si>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</si>
  <si>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</si>
  <si>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</si>
  <si>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</si>
  <si>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</si>
  <si>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</si>
  <si>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</si>
  <si>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</si>
  <si>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</si>
  <si>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</si>
  <si>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</si>
  <si>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</si>
  <si>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</si>
  <si>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</si>
  <si>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</si>
  <si>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</si>
  <si>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</si>
  <si>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</si>
  <si>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</si>
  <si>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</si>
  <si>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</si>
  <si>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</si>
  <si>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</si>
  <si>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</si>
  <si>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</si>
  <si>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</si>
  <si>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</si>
  <si>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</si>
  <si>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</si>
  <si>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</si>
  <si>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</si>
  <si>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</si>
  <si>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</si>
  <si>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</si>
  <si>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</si>
  <si>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</si>
  <si>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</si>
  <si>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</si>
  <si>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</si>
  <si>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</si>
  <si>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</si>
  <si>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</si>
  <si>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</si>
  <si>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</si>
  <si>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</si>
  <si>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</si>
  <si>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</si>
  <si>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</si>
  <si>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</si>
  <si>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</si>
  <si>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</si>
  <si>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</si>
  <si>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</si>
  <si>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</si>
  <si>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</si>
  <si>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</si>
  <si>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</si>
  <si>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</si>
  <si>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</si>
  <si>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</si>
  <si>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</si>
  <si>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</si>
  <si>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</si>
  <si>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</si>
  <si>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</si>
  <si>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</si>
  <si>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</si>
  <si>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</si>
  <si>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</si>
  <si>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</si>
  <si>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</si>
  <si>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</si>
  <si>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</si>
  <si>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</si>
  <si>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</si>
  <si>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</si>
  <si>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</si>
  <si>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</si>
  <si>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</si>
  <si>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</si>
  <si>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</si>
  <si>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</si>
  <si>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</si>
  <si>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</si>
  <si>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</si>
  <si>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</si>
  <si>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</si>
  <si>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</si>
  <si>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</si>
  <si>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</si>
  <si>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</si>
  <si>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</si>
  <si>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</si>
  <si>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</si>
  <si>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</si>
  <si>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</si>
  <si>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</si>
  <si>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</si>
  <si>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</si>
  <si>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</si>
  <si>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</si>
  <si>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</si>
  <si>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</si>
  <si>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</si>
  <si>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</si>
  <si>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</si>
  <si>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</si>
  <si>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</si>
  <si>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</si>
  <si>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</si>
  <si>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</si>
  <si>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</si>
  <si>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</si>
  <si>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</si>
  <si>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</si>
  <si>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</si>
  <si>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</si>
  <si>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</si>
  <si>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</si>
  <si>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</si>
  <si>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</si>
  <si>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</si>
  <si>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</si>
  <si>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</si>
  <si>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</si>
  <si>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</si>
  <si>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</si>
  <si>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</si>
  <si>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</si>
  <si>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</si>
  <si>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</si>
  <si>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</si>
  <si>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</si>
  <si>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</si>
  <si>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</si>
  <si>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</si>
  <si>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</si>
  <si>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</si>
  <si>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</si>
  <si>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</si>
  <si>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</si>
  <si>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</si>
  <si>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</si>
  <si>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</si>
  <si>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</si>
  <si>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</si>
  <si>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</si>
  <si>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</si>
  <si>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</si>
  <si>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</si>
  <si>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</si>
  <si>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</si>
  <si>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</si>
  <si>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</si>
  <si>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</si>
  <si>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</si>
  <si>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</si>
  <si>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</si>
  <si>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</si>
  <si>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</si>
  <si>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</si>
  <si>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</si>
  <si>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</si>
  <si>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</si>
  <si>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</si>
  <si>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</si>
  <si>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</si>
  <si>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</si>
  <si>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</si>
  <si>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</si>
  <si>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</si>
  <si>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</si>
  <si>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</si>
  <si>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</si>
  <si>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</si>
  <si>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</si>
  <si>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</si>
  <si>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</si>
  <si>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</si>
  <si>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</si>
  <si>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</si>
  <si>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</si>
  <si>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</si>
  <si>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</si>
  <si>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</si>
  <si>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</si>
  <si>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</si>
  <si>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</si>
  <si>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</si>
  <si>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</si>
  <si>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</si>
  <si>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</si>
  <si>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</si>
  <si>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</si>
  <si>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</si>
  <si>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</si>
  <si>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</si>
  <si>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</si>
  <si>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</si>
  <si>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</si>
  <si>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</si>
  <si>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</si>
  <si>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</si>
  <si>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</si>
  <si>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</si>
  <si>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</si>
  <si>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</si>
  <si>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</si>
  <si>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</si>
  <si>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</si>
  <si>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</si>
  <si>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</si>
  <si>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</si>
  <si>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</si>
  <si>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</si>
  <si>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</si>
  <si>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</si>
  <si>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</si>
  <si>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</si>
  <si>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</si>
  <si>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</si>
  <si>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</si>
  <si>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</si>
  <si>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</si>
  <si>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</si>
  <si>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</si>
  <si>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</si>
  <si>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</si>
  <si>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</si>
  <si>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</si>
  <si>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</si>
  <si>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</si>
  <si>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</si>
  <si>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</si>
  <si>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</si>
  <si>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</si>
  <si>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</si>
  <si>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</si>
  <si>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</si>
  <si>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</si>
  <si>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</si>
  <si>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</si>
  <si>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</si>
  <si>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</si>
  <si>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</si>
  <si>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</si>
  <si>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</si>
  <si>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</si>
  <si>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</si>
  <si>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</si>
  <si>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</si>
  <si>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</si>
  <si>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</si>
  <si>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</si>
  <si>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</si>
  <si>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</si>
  <si>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</si>
  <si>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</si>
  <si>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</si>
  <si>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</si>
  <si>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</si>
  <si>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</si>
  <si>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</si>
  <si>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</si>
  <si>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</si>
  <si>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</si>
  <si>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</si>
  <si>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</si>
  <si>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</si>
  <si>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</si>
  <si>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</si>
  <si>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</si>
  <si>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</si>
  <si>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</si>
  <si>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</si>
  <si>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</si>
  <si>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</si>
  <si>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</si>
  <si>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</si>
  <si>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</si>
  <si>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</si>
  <si>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</si>
  <si>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</si>
  <si>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</si>
  <si>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</si>
  <si>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</si>
  <si>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</si>
  <si>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</si>
  <si>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</si>
  <si>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</si>
  <si>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</si>
  <si>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</si>
  <si>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</si>
  <si>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</si>
  <si>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</si>
  <si>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</si>
  <si>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</si>
  <si>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</si>
  <si>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</si>
  <si>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</si>
  <si>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</si>
  <si>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</si>
  <si>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</si>
  <si>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</si>
  <si>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</si>
  <si>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</si>
  <si>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</si>
  <si>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</si>
  <si>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</si>
  <si>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</si>
  <si>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</si>
  <si>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</si>
  <si>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</si>
  <si>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</si>
  <si>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</si>
  <si>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</si>
  <si>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</si>
  <si>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</si>
  <si>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</si>
  <si>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</si>
  <si>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</si>
  <si>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</si>
  <si>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</si>
  <si>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</si>
  <si>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</si>
  <si>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</si>
  <si>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</si>
  <si>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</si>
  <si>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</si>
  <si>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</si>
  <si>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</si>
  <si>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</si>
  <si>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</si>
  <si>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</si>
  <si>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</si>
  <si>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</si>
  <si>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</si>
  <si>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</si>
  <si>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</si>
  <si>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</si>
  <si>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</si>
  <si>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</si>
  <si>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</si>
  <si>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</si>
  <si>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</si>
  <si>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</si>
  <si>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</si>
  <si>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</si>
  <si>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</si>
  <si>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</si>
  <si>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</si>
  <si>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</si>
  <si>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</si>
  <si>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</si>
  <si>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</si>
  <si>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</si>
  <si>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</si>
  <si>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</si>
  <si>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</si>
  <si>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</si>
  <si>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</si>
  <si>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</si>
  <si>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</si>
  <si>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</si>
  <si>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</si>
  <si>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</si>
  <si>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</si>
  <si>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</si>
  <si>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</si>
  <si>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</si>
  <si>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</si>
  <si>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</si>
  <si>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</si>
  <si>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</si>
  <si>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</si>
  <si>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</si>
  <si>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</si>
  <si>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</si>
  <si>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</si>
  <si>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</si>
  <si>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</si>
  <si>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</si>
  <si>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</si>
  <si>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</si>
  <si>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</si>
  <si>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</si>
  <si>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</si>
  <si>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</si>
  <si>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</si>
  <si>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</si>
  <si>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</si>
  <si>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</si>
  <si>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</si>
  <si>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</si>
  <si>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</si>
  <si>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</si>
  <si>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</si>
  <si>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</si>
  <si>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</si>
  <si>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</si>
  <si>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</si>
  <si>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</si>
  <si>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</si>
  <si>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</si>
  <si>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</si>
  <si>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</si>
  <si>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</si>
  <si>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</si>
  <si>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</si>
  <si>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</si>
  <si>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</si>
  <si>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</si>
  <si>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</si>
  <si>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</si>
  <si>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</si>
  <si>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</si>
  <si>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</si>
  <si>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</si>
  <si>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</si>
  <si>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</si>
  <si>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</si>
  <si>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</si>
  <si>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</si>
  <si>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</si>
  <si>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</si>
  <si>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</si>
  <si>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</si>
  <si>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</si>
  <si>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</si>
  <si>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</si>
  <si>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</si>
  <si>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</si>
  <si>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</si>
  <si>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</si>
  <si>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</si>
  <si>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</si>
  <si>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</si>
  <si>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</si>
  <si>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</si>
  <si>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</si>
  <si>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</si>
  <si>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</si>
  <si>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</si>
  <si>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</si>
  <si>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</si>
  <si>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</si>
  <si>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</si>
  <si>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</si>
  <si>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</si>
  <si>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</si>
  <si>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</si>
  <si>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</si>
  <si>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</si>
  <si>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</si>
  <si>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</si>
  <si>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</si>
  <si>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</si>
  <si>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</si>
  <si>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</si>
  <si>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</si>
  <si>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</si>
  <si>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</si>
  <si>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</si>
  <si>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</si>
  <si>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</si>
  <si>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</si>
  <si>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</si>
  <si>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</si>
  <si>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</si>
  <si>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</si>
  <si>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</si>
  <si>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</si>
  <si>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</si>
  <si>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</si>
  <si>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</si>
  <si>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</si>
  <si>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</si>
  <si>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</si>
  <si>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</si>
  <si>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</si>
  <si>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</si>
  <si>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</si>
  <si>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</si>
  <si>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</si>
  <si>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</si>
  <si>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</si>
  <si>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</si>
  <si>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</si>
  <si>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</si>
  <si>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</si>
  <si>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</si>
  <si>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</si>
  <si>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</si>
  <si>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</si>
  <si>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</si>
  <si>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</si>
  <si>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</si>
  <si>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</si>
  <si>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</si>
  <si>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</si>
  <si>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</si>
  <si>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</si>
  <si>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</si>
  <si>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</si>
  <si>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</si>
  <si>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</si>
  <si>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</si>
  <si>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</si>
  <si>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</si>
  <si>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</si>
  <si>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</si>
  <si>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</si>
  <si>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</si>
  <si>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</si>
  <si>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</si>
  <si>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</si>
  <si>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</si>
  <si>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</si>
  <si>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</si>
  <si>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</si>
  <si>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</si>
  <si>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</si>
  <si>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</si>
  <si>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</si>
  <si>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</si>
  <si>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</si>
  <si>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</si>
  <si>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</si>
  <si>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</si>
  <si>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</si>
  <si>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</si>
  <si>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</si>
  <si>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</si>
  <si>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</si>
  <si>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</si>
  <si>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</si>
  <si>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</si>
  <si>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</si>
  <si>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</si>
  <si>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</si>
  <si>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</si>
  <si>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</si>
  <si>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</si>
  <si>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</si>
  <si>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</si>
  <si>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</si>
  <si>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</si>
  <si>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</si>
  <si>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</si>
  <si>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</si>
  <si>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</si>
  <si>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</si>
  <si>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</si>
  <si>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</si>
  <si>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</si>
  <si>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</si>
  <si>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</si>
  <si>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</si>
  <si>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</si>
  <si>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</si>
  <si>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</si>
  <si>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</si>
  <si>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</si>
  <si>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</si>
  <si>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</si>
  <si>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</si>
  <si>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</si>
  <si>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</si>
  <si>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</si>
  <si>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</si>
  <si>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</si>
  <si>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</si>
  <si>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</si>
  <si>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</si>
  <si>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</si>
  <si>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</si>
  <si>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</si>
  <si>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</si>
  <si>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</si>
  <si>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</si>
  <si>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</si>
  <si>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</si>
  <si>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</si>
  <si>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</si>
  <si>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</si>
  <si>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</si>
  <si>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</si>
  <si>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</si>
  <si>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</si>
  <si>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</si>
  <si>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</si>
  <si>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</si>
  <si>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</si>
  <si>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</si>
  <si>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</si>
  <si>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</si>
  <si>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</si>
  <si>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</si>
  <si>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</si>
  <si>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</si>
  <si>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</si>
  <si>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</si>
  <si>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</si>
  <si>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</si>
  <si>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</si>
  <si>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</si>
  <si>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</si>
  <si>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</si>
  <si>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</si>
  <si>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</si>
  <si>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</si>
  <si>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</si>
  <si>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</si>
  <si>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</si>
  <si>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</si>
  <si>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</si>
  <si>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</si>
  <si>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</si>
  <si>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</si>
  <si>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</si>
  <si>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</si>
  <si>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</si>
  <si>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</si>
  <si>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</si>
  <si>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</si>
  <si>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</si>
  <si>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</si>
  <si>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</si>
  <si>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</si>
  <si>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</si>
  <si>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</si>
  <si>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</si>
  <si>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</si>
  <si>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</si>
  <si>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</si>
  <si>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</si>
  <si>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</si>
  <si>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</si>
  <si>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</si>
  <si>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</si>
  <si>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</si>
  <si>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</si>
  <si>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</si>
  <si>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</si>
  <si>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</si>
  <si>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</si>
  <si>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</si>
  <si>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</si>
  <si>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</si>
  <si>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</si>
  <si>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</si>
  <si>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</si>
  <si>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</si>
  <si>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</si>
  <si>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</si>
  <si>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</si>
  <si>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</si>
  <si>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</si>
  <si>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</si>
  <si>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</si>
  <si>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</si>
  <si>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</si>
  <si>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</si>
  <si>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</si>
  <si>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</si>
  <si>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</si>
  <si>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</si>
  <si>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</si>
  <si>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</si>
  <si>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</si>
  <si>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</si>
  <si>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</si>
  <si>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</si>
  <si>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</si>
  <si>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</si>
  <si>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</si>
  <si>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</si>
  <si>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</si>
  <si>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</si>
  <si>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</si>
  <si>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</si>
  <si>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</si>
  <si>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</si>
  <si>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</si>
  <si>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</si>
  <si>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</si>
  <si>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</si>
  <si>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</si>
  <si>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</si>
  <si>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</si>
  <si>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</si>
  <si>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</si>
  <si>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</si>
  <si>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</si>
  <si>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</si>
  <si>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</si>
  <si>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</si>
  <si>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</si>
  <si>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</si>
  <si>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</si>
  <si>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</si>
  <si>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</si>
  <si>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</si>
  <si>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</si>
  <si>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</si>
  <si>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</si>
  <si>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</si>
  <si>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</si>
  <si>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</si>
  <si>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</si>
  <si>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</si>
  <si>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</si>
  <si>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</si>
  <si>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</si>
  <si>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</si>
  <si>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</si>
  <si>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</si>
  <si>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</si>
  <si>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</si>
  <si>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</si>
  <si>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</si>
  <si>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</si>
  <si>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</si>
  <si>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</si>
  <si>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</si>
  <si>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</si>
  <si>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</si>
  <si>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</si>
  <si>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</si>
  <si>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</si>
  <si>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</si>
  <si>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</si>
  <si>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</si>
  <si>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</si>
  <si>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</si>
  <si>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</si>
  <si>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</si>
  <si>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</si>
  <si>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</si>
  <si>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</si>
  <si>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</si>
  <si>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</si>
  <si>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</si>
  <si>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</si>
  <si>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</si>
  <si>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</si>
  <si>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</si>
  <si>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</si>
  <si>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</si>
  <si>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</si>
  <si>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</si>
  <si>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</si>
  <si>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</si>
  <si>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</si>
  <si>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</si>
  <si>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</si>
  <si>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</si>
  <si>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</si>
  <si>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</si>
  <si>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</si>
  <si>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</si>
  <si>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</si>
  <si>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</si>
  <si>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</si>
  <si>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</si>
  <si>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</si>
  <si>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</si>
  <si>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</si>
  <si>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</si>
  <si>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</si>
  <si>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</si>
  <si>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</si>
  <si>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</si>
  <si>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</si>
  <si>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</si>
  <si>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</si>
  <si>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</si>
  <si>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</si>
  <si>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</si>
  <si>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</si>
  <si>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</si>
  <si>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</si>
  <si>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</si>
  <si>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</si>
  <si>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</si>
  <si>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</si>
  <si>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</si>
  <si>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</si>
  <si>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</si>
  <si>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</si>
  <si>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</si>
  <si>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</si>
  <si>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</si>
  <si>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</si>
  <si>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</si>
  <si>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</si>
  <si>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</si>
  <si>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</si>
  <si>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</si>
  <si>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</si>
  <si>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</si>
  <si>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</si>
  <si>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</si>
  <si>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</si>
  <si>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</si>
  <si>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</si>
  <si>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</si>
  <si>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</si>
  <si>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</si>
  <si>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</si>
  <si>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</si>
  <si>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</si>
  <si>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</si>
  <si>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</si>
  <si>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</si>
  <si>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</si>
  <si>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</si>
  <si>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</si>
  <si>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</si>
  <si>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</si>
  <si>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</si>
  <si>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</si>
  <si>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</si>
  <si>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</si>
  <si>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</si>
  <si>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</si>
  <si>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</si>
  <si>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</si>
  <si>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</si>
  <si>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</si>
  <si>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</si>
  <si>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</si>
  <si>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</si>
  <si>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</si>
  <si>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</si>
  <si>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</si>
  <si>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</si>
  <si>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</si>
  <si>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</si>
  <si>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</si>
  <si>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</si>
  <si>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</si>
  <si>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</si>
  <si>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</si>
  <si>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</si>
  <si>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</si>
  <si>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</si>
  <si>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</si>
  <si>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</si>
  <si>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</si>
  <si>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</si>
  <si>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</si>
  <si>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</si>
  <si>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</si>
  <si>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</si>
  <si>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</si>
  <si>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</si>
  <si>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</si>
  <si>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</si>
  <si>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</si>
  <si>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</si>
  <si>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</si>
  <si>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</si>
  <si>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</si>
  <si>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</si>
  <si>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</si>
  <si>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</si>
  <si>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</si>
  <si>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</si>
  <si>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</si>
  <si>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</si>
  <si>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</si>
  <si>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</si>
  <si>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</si>
  <si>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</si>
  <si>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</si>
  <si>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</si>
  <si>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</si>
  <si>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</si>
  <si>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</si>
  <si>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</si>
  <si>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</si>
  <si>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</si>
  <si>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</si>
  <si>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</si>
  <si>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</si>
  <si>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</si>
  <si>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</si>
  <si>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</si>
  <si>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</si>
  <si>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</si>
  <si>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</si>
  <si>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</si>
  <si>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</si>
  <si>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</si>
  <si>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</si>
  <si>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</si>
  <si>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</si>
  <si>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</si>
  <si>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</si>
  <si>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</si>
  <si>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</si>
  <si>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</si>
  <si>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</si>
  <si>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</si>
  <si>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</si>
  <si>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</si>
  <si>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</si>
  <si>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</si>
  <si>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</si>
  <si>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</si>
  <si>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</si>
  <si>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</si>
  <si>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</si>
  <si>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</si>
  <si>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</si>
  <si>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</si>
  <si>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</si>
  <si>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</si>
  <si>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</si>
  <si>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</si>
  <si>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</si>
  <si>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</si>
  <si>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</si>
  <si>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</si>
  <si>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</si>
  <si>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</si>
  <si>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</si>
  <si>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</si>
  <si>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</si>
  <si>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</si>
  <si>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</si>
  <si>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</si>
  <si>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</si>
  <si>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</si>
  <si>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</si>
  <si>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</si>
  <si>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</si>
  <si>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</si>
  <si>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</si>
  <si>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</si>
  <si>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</si>
  <si>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</si>
  <si>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</si>
  <si>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</si>
  <si>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</si>
  <si>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</si>
  <si>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</si>
  <si>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</si>
  <si>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</si>
  <si>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</si>
  <si>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</si>
  <si>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</si>
  <si>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</si>
  <si>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</si>
  <si>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</si>
  <si>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</si>
  <si>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</si>
  <si>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</si>
  <si>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</si>
  <si>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</si>
  <si>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</si>
  <si>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</si>
  <si>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</si>
  <si>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</si>
  <si>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</si>
  <si>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</si>
  <si>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</si>
  <si>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</si>
  <si>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</si>
  <si>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</si>
  <si>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</si>
  <si>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</si>
  <si>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</si>
  <si>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</si>
  <si>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</si>
  <si>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</si>
  <si>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</si>
  <si>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</si>
  <si>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</si>
  <si>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</si>
  <si>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</si>
  <si>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</si>
  <si>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</si>
  <si>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</si>
  <si>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</si>
  <si>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</si>
  <si>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</si>
  <si>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</si>
  <si>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</si>
  <si>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</si>
  <si>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</si>
  <si>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</si>
  <si>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</si>
  <si>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</si>
  <si>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</si>
  <si>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</si>
  <si>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</si>
  <si>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</si>
  <si>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</si>
  <si>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</si>
  <si>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</si>
  <si>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</si>
  <si>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</si>
  <si>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</si>
  <si>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</si>
  <si>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</si>
  <si>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</si>
  <si>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</si>
  <si>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</si>
  <si>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</si>
  <si>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</si>
  <si>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</si>
  <si>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</si>
  <si>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</si>
  <si>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</si>
  <si>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</si>
  <si>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</si>
  <si>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</si>
  <si>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</si>
  <si>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</si>
  <si>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</si>
  <si>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</si>
  <si>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</si>
  <si>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</si>
  <si>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</si>
  <si>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</si>
  <si>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</si>
  <si>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</si>
  <si>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</si>
  <si>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</si>
  <si>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</si>
  <si>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</si>
  <si>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</si>
  <si>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</si>
  <si>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</si>
  <si>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</si>
  <si>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</si>
  <si>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</si>
  <si>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</si>
  <si>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</si>
  <si>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</si>
  <si>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</si>
  <si>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</si>
  <si>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</si>
  <si>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</si>
  <si>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</si>
  <si>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</si>
  <si>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</si>
  <si>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</si>
  <si>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</si>
  <si>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</si>
  <si>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</si>
  <si>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</si>
  <si>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</si>
  <si>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</si>
  <si>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</si>
  <si>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</si>
  <si>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</si>
  <si>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</si>
  <si>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</si>
  <si>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</si>
  <si>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</si>
  <si>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</si>
  <si>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</si>
  <si>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</si>
  <si>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</si>
  <si>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</si>
  <si>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</si>
  <si>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</si>
  <si>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</si>
  <si>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</si>
  <si>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</si>
  <si>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</si>
  <si>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</si>
  <si>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</si>
  <si>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</si>
  <si>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</si>
  <si>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</si>
  <si>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</si>
  <si>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</si>
  <si>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</si>
  <si>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</si>
  <si>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</si>
  <si>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</si>
  <si>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</si>
  <si>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</si>
  <si>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</si>
  <si>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</si>
  <si>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</si>
  <si>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</si>
  <si>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</si>
  <si>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</si>
  <si>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</si>
  <si>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</si>
  <si>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</si>
  <si>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</si>
  <si>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</si>
  <si>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</si>
  <si>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</si>
  <si>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</si>
  <si>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</si>
  <si>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</si>
  <si>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</si>
  <si>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</si>
  <si>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</si>
  <si>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</si>
  <si>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</si>
  <si>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</si>
  <si>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</si>
  <si>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</si>
  <si>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</si>
  <si>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</si>
  <si>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</si>
  <si>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</si>
  <si>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</si>
  <si>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</si>
  <si>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</si>
  <si>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</si>
  <si>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</si>
  <si>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</si>
  <si>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</si>
  <si>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</si>
  <si>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</si>
  <si>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</si>
  <si>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</si>
  <si>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</si>
  <si>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</si>
  <si>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</si>
  <si>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</si>
  <si>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</si>
  <si>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</si>
  <si>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</si>
  <si>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</si>
  <si>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</si>
  <si>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</si>
  <si>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</si>
  <si>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</si>
  <si>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</si>
  <si>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</si>
  <si>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</si>
  <si>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</si>
  <si>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</si>
  <si>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</si>
  <si>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</si>
  <si>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</si>
  <si>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</si>
  <si>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</si>
  <si>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</si>
  <si>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</si>
  <si>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</si>
  <si>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</si>
  <si>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</si>
  <si>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</si>
  <si>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</si>
  <si>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</si>
  <si>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</si>
  <si>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</si>
  <si>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</si>
  <si>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</si>
  <si>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</si>
  <si>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</si>
  <si>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</si>
  <si>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</si>
  <si>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</si>
  <si>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</si>
  <si>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</si>
  <si>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</si>
  <si>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</si>
  <si>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</si>
  <si>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</si>
  <si>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</si>
  <si>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</si>
  <si>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</si>
  <si>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</si>
  <si>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</si>
  <si>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</si>
  <si>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</si>
  <si>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</si>
  <si>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</si>
  <si>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</si>
  <si>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</si>
  <si>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</si>
  <si>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</si>
  <si>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</si>
  <si>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</si>
  <si>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</si>
  <si>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</si>
  <si>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</si>
  <si>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</si>
  <si>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</si>
  <si>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</si>
  <si>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</si>
  <si>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</si>
  <si>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</si>
  <si>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</si>
  <si>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</si>
  <si>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</si>
  <si>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</si>
  <si>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</si>
  <si>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</si>
  <si>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</si>
  <si>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</si>
  <si>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</si>
  <si>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</si>
  <si>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</si>
  <si>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</si>
  <si>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</si>
  <si>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</si>
  <si>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</si>
  <si>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</si>
  <si>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</si>
  <si>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</si>
  <si>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</si>
  <si>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</si>
  <si>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</si>
  <si>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</si>
  <si>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</si>
  <si>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</si>
  <si>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</si>
  <si>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</si>
  <si>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</si>
  <si>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</si>
  <si>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</si>
  <si>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</si>
  <si>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</si>
  <si>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</si>
  <si>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</si>
  <si>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</si>
  <si>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</si>
  <si>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</si>
  <si>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</si>
  <si>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</si>
  <si>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</si>
  <si>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</si>
  <si>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</si>
  <si>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</si>
  <si>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</si>
  <si>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</si>
  <si>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</si>
  <si>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</si>
  <si>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</si>
  <si>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</si>
  <si>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</si>
  <si>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</si>
  <si>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</si>
  <si>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</si>
  <si>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</si>
  <si>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</si>
  <si>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</si>
  <si>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</si>
  <si>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</si>
  <si>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</si>
  <si>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</si>
  <si>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</si>
  <si>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</si>
  <si>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</si>
  <si>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</si>
  <si>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</si>
  <si>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</si>
  <si>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</si>
  <si>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</si>
  <si>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</si>
  <si>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</si>
  <si>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</si>
  <si>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</si>
  <si>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</si>
  <si>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</si>
  <si>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</si>
  <si>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</si>
  <si>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</si>
  <si>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</si>
  <si>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</si>
  <si>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</si>
  <si>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</si>
  <si>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</si>
  <si>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</si>
  <si>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</si>
  <si>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</si>
  <si>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</si>
  <si>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</si>
  <si>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</si>
  <si>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</si>
  <si>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</si>
  <si>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</si>
  <si>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</si>
  <si>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</si>
  <si>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</si>
  <si>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</si>
  <si>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</si>
  <si>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</si>
  <si>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</si>
  <si>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</si>
  <si>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</si>
  <si>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</si>
  <si>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</si>
  <si>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</si>
  <si>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</si>
  <si>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</si>
  <si>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</si>
  <si>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</si>
  <si>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</si>
  <si>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</si>
  <si>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</si>
  <si>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</si>
  <si>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</si>
  <si>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</si>
  <si>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</si>
  <si>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</si>
  <si>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</si>
  <si>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</si>
  <si>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</si>
  <si>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</si>
  <si>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</si>
  <si>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</si>
  <si>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</si>
  <si>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</si>
  <si>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</si>
  <si>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</si>
  <si>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</si>
  <si>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</si>
  <si>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</si>
  <si>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</si>
  <si>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</si>
  <si>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</si>
  <si>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</si>
  <si>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</si>
  <si>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</si>
  <si>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</si>
  <si>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</si>
  <si>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</si>
  <si>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</si>
  <si>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</si>
  <si>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</si>
  <si>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</si>
  <si>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</si>
  <si>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</si>
  <si>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</si>
  <si>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</si>
  <si>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</si>
  <si>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</si>
  <si>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</si>
  <si>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</si>
  <si>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</si>
  <si>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</si>
  <si>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</si>
  <si>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</si>
  <si>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</si>
  <si>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</si>
  <si>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</si>
  <si>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</si>
  <si>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</si>
  <si>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</si>
  <si>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</si>
  <si>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</si>
  <si>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</si>
  <si>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</si>
  <si>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</si>
  <si>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</si>
  <si>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</si>
  <si>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</si>
  <si>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</si>
  <si>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</si>
  <si>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</si>
  <si>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</si>
  <si>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</si>
  <si>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</si>
  <si>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</si>
  <si>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</si>
  <si>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</si>
  <si>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</si>
  <si>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</si>
  <si>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</si>
  <si>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</si>
  <si>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</si>
  <si>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</si>
  <si>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</si>
  <si>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</si>
  <si>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</si>
  <si>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</si>
  <si>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</si>
  <si>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</si>
  <si>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</si>
  <si>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</si>
  <si>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</si>
  <si>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</si>
  <si>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</si>
  <si>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</si>
  <si>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</si>
  <si>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</si>
  <si>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</si>
  <si>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</si>
  <si>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</si>
  <si>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</si>
  <si>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</si>
  <si>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</si>
  <si>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</si>
  <si>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</si>
  <si>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</si>
  <si>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</si>
  <si>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</si>
  <si>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</si>
  <si>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</si>
  <si>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</si>
  <si>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</si>
  <si>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</si>
  <si>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</si>
  <si>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</si>
  <si>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</si>
  <si>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</si>
  <si>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</si>
  <si>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</si>
  <si>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</si>
  <si>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</si>
  <si>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</si>
  <si>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</si>
  <si>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</si>
  <si>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</si>
  <si>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</si>
  <si>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</si>
  <si>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</si>
  <si>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</si>
  <si>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</si>
  <si>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</si>
  <si>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</si>
  <si>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</si>
  <si>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</si>
  <si>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</si>
  <si>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</si>
  <si>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</si>
  <si>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</si>
  <si>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</si>
  <si>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</si>
  <si>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</si>
  <si>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</si>
  <si>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</si>
  <si>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</si>
  <si>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</si>
  <si>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</si>
  <si>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</si>
  <si>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</si>
  <si>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</si>
  <si>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</si>
  <si>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</si>
  <si>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</si>
  <si>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</si>
  <si>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</si>
  <si>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</si>
  <si>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</si>
  <si>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</si>
  <si>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</si>
  <si>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</si>
  <si>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</si>
  <si>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</si>
  <si>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</si>
  <si>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</si>
  <si>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</si>
  <si>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</si>
  <si>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</si>
  <si>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</si>
  <si>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</si>
  <si>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</si>
  <si>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</si>
  <si>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</si>
  <si>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</si>
  <si>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</si>
  <si>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</si>
  <si>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</si>
  <si>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</si>
  <si>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</si>
  <si>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</si>
  <si>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</si>
  <si>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</si>
  <si>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</si>
  <si>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</si>
  <si>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</si>
  <si>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</si>
  <si>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</si>
  <si>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</si>
  <si>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</si>
  <si>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</si>
  <si>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</si>
  <si>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</si>
  <si>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</si>
  <si>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</si>
  <si>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</si>
  <si>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</si>
  <si>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</si>
  <si>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</si>
  <si>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</si>
  <si>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</si>
  <si>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</si>
  <si>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</si>
  <si>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</si>
  <si>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</si>
  <si>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</si>
  <si>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</si>
  <si>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</si>
  <si>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</si>
  <si>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</si>
  <si>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</si>
  <si>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</si>
  <si>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</si>
  <si>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</si>
  <si>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</si>
  <si>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</si>
  <si>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</si>
  <si>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</si>
  <si>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</si>
  <si>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</si>
  <si>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</si>
  <si>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</si>
  <si>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</si>
  <si>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</si>
  <si>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</si>
  <si>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</si>
  <si>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</si>
  <si>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</si>
  <si>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</si>
  <si>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</si>
  <si>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</si>
  <si>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</si>
  <si>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</si>
  <si>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</si>
  <si>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</si>
  <si>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</si>
  <si>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</si>
  <si>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</si>
  <si>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</si>
  <si>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</si>
  <si>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</si>
  <si>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</si>
  <si>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</si>
  <si>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</si>
  <si>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</si>
  <si>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</si>
  <si>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</si>
  <si>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</si>
  <si>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</si>
  <si>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</si>
  <si>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</si>
  <si>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</si>
  <si>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</si>
  <si>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</si>
  <si>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</si>
  <si>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</si>
  <si>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</si>
  <si>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</si>
  <si>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</si>
  <si>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</si>
  <si>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</si>
  <si>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</si>
  <si>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</si>
  <si>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</si>
  <si>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</si>
  <si>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</si>
  <si>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</si>
  <si>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</si>
  <si>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</si>
  <si>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</si>
  <si>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</si>
  <si>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</si>
  <si>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</si>
  <si>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</si>
  <si>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</si>
  <si>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</si>
  <si>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</si>
  <si>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</si>
  <si>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</si>
  <si>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</si>
  <si>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</si>
  <si>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</si>
  <si>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</si>
  <si>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</si>
  <si>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</si>
  <si>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</si>
  <si>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</si>
  <si>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</si>
  <si>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</si>
  <si>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</si>
  <si>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</si>
  <si>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</si>
  <si>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</si>
  <si>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</si>
  <si>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</si>
  <si>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</si>
  <si>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</si>
  <si>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</si>
  <si>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</si>
  <si>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</si>
  <si>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</si>
  <si>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</si>
  <si>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</si>
  <si>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</si>
  <si>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</si>
  <si>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</si>
  <si>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</si>
  <si>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</si>
  <si>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</si>
  <si>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</si>
  <si>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</si>
  <si>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</si>
  <si>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</si>
  <si>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</si>
  <si>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</si>
  <si>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</si>
  <si>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</si>
  <si>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</si>
  <si>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</si>
  <si>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</si>
  <si>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</si>
  <si>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</si>
  <si>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</si>
  <si>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</si>
  <si>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</si>
  <si>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</si>
  <si>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</si>
  <si>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</si>
  <si>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</si>
  <si>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</si>
  <si>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</si>
  <si>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</si>
  <si>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</si>
  <si>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</si>
  <si>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</si>
  <si>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</si>
  <si>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</si>
  <si>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</si>
  <si>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</si>
  <si>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</si>
  <si>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</si>
  <si>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</si>
  <si>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</si>
  <si>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</si>
  <si>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</si>
  <si>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</si>
  <si>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</si>
  <si>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</si>
  <si>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</si>
  <si>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</si>
  <si>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</si>
  <si>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</si>
  <si>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</si>
  <si>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</si>
  <si>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</si>
  <si>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</si>
  <si>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</si>
  <si>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</si>
  <si>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</si>
  <si>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</si>
  <si>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</si>
  <si>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</si>
  <si>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</si>
  <si>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</si>
  <si>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</si>
  <si>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</si>
  <si>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</si>
  <si>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</si>
  <si>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</si>
  <si>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</si>
  <si>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</si>
  <si>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</si>
  <si>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</si>
  <si>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</si>
  <si>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</si>
  <si>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</si>
  <si>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</si>
  <si>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</si>
  <si>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</si>
  <si>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</si>
  <si>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</si>
  <si>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</si>
  <si>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</si>
  <si>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</si>
  <si>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</si>
  <si>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</si>
  <si>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</si>
  <si>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</si>
  <si>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</si>
  <si>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</si>
  <si>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</si>
  <si>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</si>
  <si>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</si>
  <si>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</si>
  <si>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</si>
  <si>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</si>
  <si>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</si>
  <si>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</si>
  <si>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</si>
  <si>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</si>
  <si>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</si>
  <si>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</si>
  <si>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</si>
  <si>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</si>
  <si>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</si>
  <si>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</si>
  <si>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</si>
  <si>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</si>
  <si>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</si>
  <si>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</si>
  <si>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</si>
  <si>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</si>
  <si>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</si>
  <si>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</si>
  <si>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</si>
  <si>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</si>
  <si>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</si>
  <si>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</si>
  <si>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</si>
  <si>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</si>
  <si>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</si>
  <si>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</si>
  <si>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</si>
  <si>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</si>
  <si>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</si>
  <si>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</si>
  <si>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</si>
  <si>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</si>
  <si>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</si>
  <si>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</si>
  <si>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</si>
  <si>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</si>
  <si>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</si>
  <si>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</si>
  <si>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</si>
  <si>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</si>
  <si>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</si>
  <si>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</si>
  <si>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</si>
  <si>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</si>
  <si>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</si>
  <si>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</si>
  <si>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</si>
  <si>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</si>
  <si>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</si>
  <si>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</si>
  <si>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</si>
  <si>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</si>
  <si>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</si>
  <si>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</si>
  <si>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</si>
  <si>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</si>
  <si>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</si>
  <si>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</si>
  <si>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</si>
  <si>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</si>
  <si>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</si>
  <si>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</si>
  <si>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</si>
  <si>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</si>
  <si>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</si>
  <si>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</si>
  <si>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</si>
  <si>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</si>
  <si>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</si>
  <si>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</si>
  <si>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</si>
  <si>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</si>
  <si>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</si>
  <si>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</si>
  <si>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</si>
  <si>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</si>
  <si>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</si>
  <si>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</si>
  <si>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</si>
  <si>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</si>
  <si>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</si>
  <si>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</si>
  <si>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</si>
  <si>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</si>
  <si>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</si>
  <si>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</si>
  <si>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</si>
  <si>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</si>
  <si>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</si>
  <si>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</si>
  <si>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</si>
  <si>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</si>
  <si>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</si>
  <si>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</si>
  <si>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</si>
  <si>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</si>
  <si>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</si>
  <si>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</si>
  <si>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</si>
  <si>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</si>
  <si>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</si>
  <si>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</si>
  <si>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</si>
  <si>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</si>
  <si>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</si>
  <si>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</si>
  <si>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</si>
  <si>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</si>
  <si>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</si>
  <si>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</si>
  <si>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</si>
  <si>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</si>
  <si>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</si>
  <si>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</si>
  <si>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</si>
  <si>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</si>
  <si>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</si>
  <si>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</si>
  <si>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</si>
  <si>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</si>
  <si>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</si>
  <si>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</si>
  <si>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</si>
  <si>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</si>
  <si>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</si>
  <si>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</si>
  <si>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</si>
  <si>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</si>
  <si>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</si>
  <si>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</si>
  <si>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</si>
  <si>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</si>
  <si>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</si>
  <si>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</si>
  <si>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</si>
  <si>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</si>
  <si>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</si>
  <si>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</si>
  <si>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</si>
  <si>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</si>
  <si>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</si>
  <si>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</si>
  <si>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</si>
  <si>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</si>
  <si>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</si>
  <si>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</si>
  <si>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</si>
  <si>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</si>
  <si>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</si>
  <si>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</si>
  <si>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</si>
  <si>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</si>
  <si>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</si>
  <si>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</si>
  <si>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</si>
  <si>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</si>
  <si>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</si>
  <si>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</si>
  <si>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</si>
  <si>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</si>
  <si>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</si>
  <si>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</si>
  <si>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</si>
  <si>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</si>
  <si>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</si>
  <si>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</si>
  <si>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</si>
  <si>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</si>
  <si>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</si>
  <si>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</si>
  <si>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</si>
  <si>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</si>
  <si>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</si>
  <si>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</si>
  <si>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</si>
  <si>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</si>
  <si>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</si>
  <si>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</si>
  <si>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</si>
  <si>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</si>
  <si>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</si>
  <si>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</si>
  <si>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</si>
  <si>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</si>
  <si>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</si>
  <si>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</si>
  <si>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</si>
  <si>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</si>
  <si>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</si>
  <si>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</si>
  <si>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</si>
  <si>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</si>
  <si>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</si>
  <si>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</si>
  <si>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</si>
  <si>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</si>
  <si>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</si>
  <si>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</si>
  <si>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</si>
  <si>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</si>
  <si>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</si>
  <si>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</si>
  <si>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</si>
  <si>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</si>
  <si>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</si>
  <si>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</si>
  <si>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</si>
  <si>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</si>
  <si>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</si>
  <si>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</si>
  <si>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</si>
  <si>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</si>
  <si>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</si>
  <si>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</si>
  <si>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</si>
  <si>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</si>
  <si>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</si>
  <si>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</si>
  <si>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</si>
  <si>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</si>
  <si>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</si>
  <si>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</si>
  <si>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</si>
  <si>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</si>
  <si>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</si>
  <si>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</si>
  <si>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</si>
  <si>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</si>
  <si>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</si>
  <si>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</si>
  <si>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</si>
  <si>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</si>
  <si>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</si>
  <si>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</si>
  <si>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</si>
  <si>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</si>
  <si>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</si>
  <si>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</si>
  <si>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</si>
  <si>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</si>
  <si>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</si>
  <si>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</si>
  <si>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</si>
  <si>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</si>
  <si>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</si>
  <si>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</si>
  <si>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</si>
  <si>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</si>
  <si>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</si>
  <si>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</si>
  <si>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</si>
  <si>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</si>
  <si>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</si>
  <si>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</si>
  <si>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</si>
  <si>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</si>
  <si>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</si>
  <si>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</si>
  <si>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</si>
  <si>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</si>
  <si>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</si>
  <si>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</si>
  <si>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</si>
  <si>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</si>
  <si>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</si>
  <si>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</si>
  <si>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</si>
  <si>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</si>
  <si>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</si>
  <si>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</si>
  <si>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</si>
  <si>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</si>
  <si>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</si>
  <si>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</si>
  <si>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</si>
  <si>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</si>
  <si>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</si>
  <si>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</si>
  <si>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</si>
  <si>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</si>
  <si>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</si>
  <si>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</si>
  <si>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</si>
  <si>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</si>
  <si>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</si>
  <si>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</si>
  <si>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</si>
  <si>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</si>
  <si>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</si>
  <si>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</si>
  <si>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</si>
  <si>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</si>
  <si>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</si>
  <si>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</si>
  <si>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</si>
  <si>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</si>
  <si>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</si>
  <si>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</si>
  <si>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</si>
  <si>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</si>
  <si>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</si>
  <si>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</si>
  <si>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</si>
  <si>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</si>
  <si>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</si>
  <si>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</si>
  <si>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</si>
  <si>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</si>
  <si>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</si>
  <si>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</si>
  <si>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</si>
  <si>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</si>
  <si>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</si>
  <si>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</si>
  <si>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</si>
  <si>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</si>
  <si>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</si>
  <si>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</si>
  <si>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</si>
  <si>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</si>
  <si>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</si>
  <si>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</si>
  <si>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</si>
  <si>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</si>
  <si>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</si>
  <si>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</si>
  <si>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</si>
  <si>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</si>
  <si>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</si>
  <si>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</si>
  <si>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</si>
  <si>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</si>
  <si>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</si>
  <si>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</si>
  <si>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</si>
  <si>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</si>
  <si>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</si>
  <si>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</si>
  <si>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</si>
  <si>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</si>
  <si>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</si>
  <si>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</si>
  <si>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</si>
  <si>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</si>
  <si>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</si>
  <si>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</si>
  <si>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</si>
  <si>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</si>
  <si>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</si>
  <si>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</si>
  <si>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</si>
  <si>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</si>
  <si>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</si>
  <si>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</si>
  <si>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</si>
  <si>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</si>
  <si>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</si>
  <si>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</si>
  <si>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</si>
  <si>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</si>
  <si>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</si>
  <si>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</si>
  <si>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</si>
  <si>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</si>
  <si>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</si>
  <si>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</si>
  <si>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</si>
  <si>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</si>
  <si>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</si>
  <si>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</si>
  <si>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</si>
  <si>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</si>
  <si>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</si>
  <si>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</si>
  <si>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</si>
  <si>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</si>
  <si>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</si>
  <si>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</si>
  <si>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</si>
  <si>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</si>
  <si>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</si>
  <si>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</si>
  <si>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</si>
  <si>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</si>
  <si>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</si>
  <si>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</si>
  <si>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</si>
  <si>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</si>
  <si>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</si>
  <si>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</si>
  <si>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</si>
  <si>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</si>
  <si>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</si>
  <si>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</si>
  <si>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</si>
  <si>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</si>
  <si>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</si>
  <si>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</si>
  <si>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</si>
  <si>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</si>
  <si>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</si>
  <si>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</si>
  <si>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</si>
  <si>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</si>
  <si>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</si>
  <si>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</si>
  <si>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</si>
  <si>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</si>
  <si>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</si>
  <si>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</si>
  <si>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</si>
  <si>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</si>
  <si>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</si>
  <si>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</si>
  <si>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</si>
  <si>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</si>
  <si>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</si>
  <si>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</si>
  <si>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</si>
  <si>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</si>
  <si>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</si>
  <si>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</si>
  <si>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</si>
  <si>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</si>
  <si>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</si>
  <si>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</si>
  <si>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</si>
  <si>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</si>
  <si>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</si>
  <si>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</si>
  <si>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</si>
  <si>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</si>
  <si>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</si>
  <si>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</si>
  <si>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</si>
  <si>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</si>
  <si>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</si>
  <si>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</si>
  <si>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</si>
  <si>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</si>
  <si>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</si>
  <si>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</si>
  <si>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</si>
  <si>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</si>
  <si>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</si>
  <si>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</si>
  <si>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</si>
  <si>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</si>
  <si>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</si>
  <si>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</si>
  <si>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</si>
  <si>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</si>
  <si>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</si>
  <si>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</si>
  <si>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</si>
  <si>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</si>
  <si>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</si>
  <si>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</si>
  <si>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</si>
  <si>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</si>
  <si>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</si>
  <si>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</si>
  <si>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</si>
  <si>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</si>
  <si>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</si>
  <si>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</si>
  <si>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</si>
  <si>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</si>
  <si>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</si>
  <si>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</si>
  <si>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</si>
  <si>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</si>
  <si>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</si>
  <si>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</si>
  <si>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</si>
  <si>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</si>
  <si>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</si>
  <si>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</si>
  <si>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</si>
  <si>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</si>
  <si>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</si>
  <si>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</si>
  <si>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</si>
  <si>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</si>
  <si>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</si>
  <si>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</si>
  <si>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</si>
  <si>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</si>
  <si>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</si>
  <si>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</si>
  <si>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</si>
  <si>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</si>
  <si>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</si>
  <si>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</si>
  <si>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</si>
  <si>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</si>
  <si>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</si>
  <si>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</si>
  <si>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</si>
  <si>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</si>
  <si>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</si>
  <si>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</si>
  <si>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</si>
  <si>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</si>
  <si>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</si>
  <si>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</si>
  <si>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</si>
  <si>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</si>
  <si>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</si>
  <si>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</si>
  <si>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</si>
  <si>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</si>
  <si>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</si>
  <si>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</si>
  <si>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</si>
  <si>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</si>
  <si>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</si>
  <si>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</si>
  <si>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</si>
  <si>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</si>
  <si>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</si>
  <si>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</si>
  <si>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</si>
  <si>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</si>
  <si>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</si>
  <si>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</si>
  <si>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</si>
  <si>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</si>
  <si>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</si>
  <si>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</si>
  <si>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</si>
  <si>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</si>
  <si>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</si>
  <si>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</si>
  <si>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</si>
  <si>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</si>
  <si>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</si>
  <si>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</si>
  <si>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</si>
  <si>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</si>
  <si>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</si>
  <si>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</si>
  <si>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</si>
  <si>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</si>
  <si>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</si>
  <si>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</si>
  <si>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</si>
  <si>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</si>
  <si>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</si>
  <si>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</si>
  <si>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</si>
  <si>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</si>
  <si>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</si>
  <si>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</si>
  <si>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</si>
  <si>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</si>
  <si>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</si>
  <si>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</si>
  <si>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</si>
  <si>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</si>
  <si>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</si>
  <si>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</si>
  <si>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</si>
  <si>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</si>
  <si>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</si>
  <si>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</si>
  <si>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</si>
  <si>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</si>
  <si>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</si>
  <si>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</si>
  <si>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</si>
  <si>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</si>
  <si>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</si>
  <si>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</si>
  <si>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</si>
  <si>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</si>
  <si>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</si>
  <si>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</si>
  <si>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</si>
  <si>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</si>
  <si>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</si>
  <si>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</si>
  <si>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</si>
  <si>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</si>
  <si>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</si>
  <si>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</si>
  <si>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</si>
  <si>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</si>
  <si>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</si>
  <si>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</si>
  <si>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</si>
  <si>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</si>
  <si>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</si>
  <si>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</si>
  <si>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</si>
  <si>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</si>
  <si>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</si>
  <si>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</si>
  <si>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</si>
  <si>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</si>
  <si>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</si>
  <si>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</si>
  <si>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</si>
  <si>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</si>
  <si>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</si>
  <si>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</si>
  <si>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</si>
  <si>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</si>
  <si>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</si>
  <si>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</si>
  <si>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</si>
  <si>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</si>
  <si>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</si>
  <si>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</si>
  <si>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</si>
  <si>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</si>
  <si>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</si>
  <si>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</si>
  <si>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</si>
  <si>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</si>
  <si>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</si>
  <si>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</si>
  <si>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</si>
  <si>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</si>
  <si>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</si>
  <si>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</si>
  <si>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</si>
  <si>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</si>
  <si>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</si>
  <si>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</si>
  <si>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</si>
  <si>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</si>
  <si>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</si>
  <si>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</si>
  <si>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</si>
  <si>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</si>
  <si>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</si>
  <si>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</si>
  <si>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</si>
  <si>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</si>
  <si>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</si>
  <si>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</si>
  <si>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</si>
  <si>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</si>
  <si>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</si>
  <si>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</si>
  <si>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</si>
  <si>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</si>
  <si>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</si>
  <si>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</si>
  <si>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</si>
  <si>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</si>
  <si>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</si>
  <si>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</si>
  <si>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</si>
  <si>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</si>
  <si>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</si>
  <si>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</si>
  <si>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</si>
  <si>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</si>
  <si>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</si>
  <si>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</si>
  <si>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</si>
  <si>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</si>
  <si>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</si>
  <si>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</si>
  <si>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</si>
  <si>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</si>
  <si>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</si>
  <si>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</si>
  <si>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</si>
  <si>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</si>
  <si>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</si>
  <si>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</si>
  <si>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</si>
  <si>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</si>
  <si>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</si>
  <si>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</si>
  <si>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</si>
  <si>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</si>
  <si>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</si>
  <si>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</si>
  <si>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</si>
  <si>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</si>
  <si>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</si>
  <si>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</si>
  <si>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</si>
  <si>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</si>
  <si>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</si>
  <si>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</si>
  <si>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</si>
  <si>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</si>
  <si>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</si>
  <si>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</si>
  <si>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</si>
  <si>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</si>
  <si>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</si>
  <si>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</si>
  <si>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</si>
  <si>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</si>
  <si>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</si>
  <si>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</si>
  <si>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</si>
  <si>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</si>
  <si>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</si>
  <si>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</si>
  <si>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</si>
  <si>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</si>
  <si>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</si>
  <si>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</si>
  <si>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</si>
  <si>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</si>
  <si>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</si>
  <si>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</si>
  <si>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</si>
  <si>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</si>
  <si>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</si>
  <si>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</si>
  <si>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</si>
  <si>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</si>
  <si>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</si>
  <si>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</si>
  <si>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</si>
  <si>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</si>
  <si>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</si>
  <si>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</si>
  <si>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</si>
  <si>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</si>
  <si>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</si>
  <si>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</si>
  <si>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</si>
  <si>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</si>
  <si>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</si>
  <si>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</si>
  <si>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</si>
  <si>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</si>
  <si>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</si>
  <si>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</si>
  <si>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</si>
  <si>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</si>
  <si>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</si>
  <si>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</si>
  <si>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</si>
  <si>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</si>
  <si>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</si>
  <si>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</si>
  <si>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</si>
  <si>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</si>
  <si>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</si>
  <si>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</si>
  <si>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</si>
  <si>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</si>
  <si>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</si>
  <si>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</si>
  <si>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</si>
  <si>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</si>
  <si>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</si>
  <si>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</si>
  <si>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</si>
  <si>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</si>
  <si>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</si>
  <si>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</si>
  <si>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</si>
  <si>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</si>
  <si>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</si>
  <si>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</si>
  <si>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</si>
  <si>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</si>
  <si>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</si>
  <si>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</si>
  <si>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</si>
  <si>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</si>
  <si>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</si>
  <si>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</si>
  <si>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</si>
  <si>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</si>
  <si>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</si>
  <si>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</si>
  <si>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</si>
  <si>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</si>
  <si>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</si>
  <si>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</si>
  <si>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</si>
  <si>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</si>
  <si>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</si>
  <si>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</si>
  <si>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</si>
  <si>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</si>
  <si>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</si>
  <si>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</si>
  <si>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</si>
  <si>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</si>
  <si>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</si>
  <si>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</si>
  <si>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</si>
  <si>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</si>
  <si>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</si>
  <si>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</si>
  <si>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</si>
  <si>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</si>
  <si>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</si>
  <si>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</si>
  <si>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</si>
  <si>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</si>
  <si>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</si>
  <si>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</si>
  <si>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</si>
  <si>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</si>
  <si>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</si>
  <si>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</si>
  <si>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</si>
  <si>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</si>
  <si>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</si>
  <si>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</si>
  <si>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</si>
  <si>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</si>
  <si>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</si>
  <si>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</si>
  <si>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</si>
  <si>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</si>
  <si>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</si>
  <si>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</si>
  <si>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</si>
  <si>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</si>
  <si>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</si>
  <si>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</si>
  <si>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</si>
  <si>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</si>
  <si>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</si>
  <si>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</si>
  <si>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</si>
  <si>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</si>
  <si>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</si>
  <si>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</si>
  <si>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</si>
  <si>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</si>
  <si>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</si>
  <si>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</si>
  <si>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</si>
  <si>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</si>
  <si>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</si>
  <si>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</si>
  <si>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</si>
  <si>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</si>
  <si>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</si>
  <si>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</si>
  <si>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</si>
  <si>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</si>
  <si>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</si>
  <si>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</si>
  <si>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</si>
  <si>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</si>
  <si>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</si>
  <si>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</si>
  <si>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</si>
  <si>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</si>
  <si>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</si>
  <si>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</si>
  <si>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</si>
  <si>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</si>
  <si>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</si>
  <si>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</si>
  <si>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</si>
  <si>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</si>
  <si>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</si>
  <si>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</si>
  <si>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</si>
  <si>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</si>
  <si>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</si>
  <si>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</si>
  <si>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</si>
  <si>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</si>
  <si>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</si>
  <si>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</si>
  <si>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</si>
  <si>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</si>
  <si>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</si>
  <si>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</si>
  <si>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</si>
  <si>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</si>
  <si>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</si>
  <si>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</si>
  <si>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</si>
  <si>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</si>
  <si>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</si>
  <si>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</si>
  <si>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</si>
  <si>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</si>
  <si>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</si>
  <si>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</si>
  <si>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</si>
  <si>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</si>
  <si>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</si>
  <si>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</si>
  <si>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</si>
  <si>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</si>
  <si>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</si>
  <si>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</si>
  <si>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</si>
  <si>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</si>
  <si>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</si>
  <si>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</si>
  <si>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</si>
  <si>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</si>
  <si>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</si>
  <si>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</si>
  <si>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</si>
  <si>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</si>
  <si>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</si>
  <si>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</si>
  <si>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</si>
  <si>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</si>
  <si>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</si>
  <si>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</si>
  <si>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</si>
  <si>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</si>
  <si>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</si>
  <si>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</si>
  <si>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</si>
  <si>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</si>
  <si>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</si>
  <si>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</si>
  <si>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</si>
  <si>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</si>
  <si>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</si>
  <si>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</si>
  <si>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</si>
  <si>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</si>
  <si>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</si>
  <si>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</si>
  <si>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</si>
  <si>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</si>
  <si>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</si>
  <si>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</si>
  <si>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</si>
  <si>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</si>
  <si>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</si>
  <si>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</si>
  <si>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</si>
  <si>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</si>
  <si>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</si>
  <si>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</si>
  <si>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</si>
  <si>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</si>
  <si>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</si>
  <si>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</si>
  <si>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</si>
  <si>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</si>
  <si>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</si>
  <si>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</si>
  <si>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</si>
  <si>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</si>
  <si>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</si>
  <si>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</si>
  <si>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</si>
  <si>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</si>
  <si>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</si>
  <si>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</si>
  <si>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</si>
  <si>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</si>
  <si>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</si>
  <si>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</si>
  <si>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</si>
  <si>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</si>
  <si>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</si>
  <si>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</si>
  <si>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</si>
  <si>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</si>
  <si>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</si>
  <si>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</si>
  <si>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</si>
  <si>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</si>
  <si>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</si>
  <si>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</si>
  <si>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</si>
  <si>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</si>
  <si>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</si>
  <si>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</si>
  <si>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</si>
  <si>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</si>
  <si>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</si>
  <si>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</si>
  <si>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</si>
  <si>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</si>
  <si>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</si>
  <si>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</si>
  <si>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</si>
  <si>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</si>
  <si>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</si>
  <si>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</si>
  <si>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</si>
  <si>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</si>
  <si>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</si>
  <si>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</si>
  <si>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</si>
  <si>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</si>
  <si>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</si>
  <si>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</si>
  <si>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</si>
  <si>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</si>
  <si>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</si>
  <si>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</si>
  <si>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</si>
  <si>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</si>
  <si>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</si>
  <si>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</si>
  <si>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</si>
  <si>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</si>
  <si>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</si>
  <si>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</si>
  <si>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</si>
  <si>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</si>
  <si>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</si>
  <si>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</si>
  <si>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</si>
  <si>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</si>
  <si>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</si>
  <si>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</si>
  <si>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</si>
  <si>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</si>
  <si>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</si>
  <si>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</si>
  <si>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</si>
  <si>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</si>
  <si>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</si>
  <si>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</si>
  <si>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</si>
  <si>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</si>
  <si>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</si>
  <si>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</si>
  <si>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</si>
  <si>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</si>
  <si>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</si>
  <si>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</si>
  <si>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</si>
  <si>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</si>
  <si>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</si>
  <si>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</si>
  <si>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</si>
  <si>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</si>
  <si>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</si>
  <si>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</si>
  <si>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</si>
  <si>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</si>
  <si>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</si>
  <si>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</si>
  <si>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</si>
  <si>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</si>
  <si>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</si>
  <si>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</si>
  <si>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</si>
  <si>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</si>
  <si>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</si>
  <si>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</si>
  <si>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</si>
  <si>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</si>
  <si>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</si>
  <si>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</si>
  <si>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</si>
  <si>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</si>
  <si>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</si>
  <si>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</si>
  <si>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</si>
  <si>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</si>
  <si>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</si>
  <si>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</si>
  <si>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</si>
  <si>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</si>
  <si>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</si>
  <si>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</si>
  <si>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</si>
  <si>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</si>
  <si>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</si>
  <si>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</si>
  <si>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</si>
  <si>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</si>
  <si>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</si>
  <si>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</si>
  <si>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</si>
  <si>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</si>
  <si>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</si>
  <si>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</si>
  <si>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</si>
  <si>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</si>
  <si>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</si>
  <si>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</si>
  <si>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</si>
  <si>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</si>
  <si>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</si>
  <si>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</si>
  <si>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</si>
  <si>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</si>
  <si>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</si>
  <si>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</si>
  <si>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</si>
  <si>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</si>
  <si>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</si>
  <si>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</si>
  <si>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</si>
  <si>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</si>
  <si>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</si>
  <si>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</si>
  <si>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</si>
  <si>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</si>
  <si>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</si>
  <si>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</si>
  <si>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</si>
  <si>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</si>
  <si>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</si>
  <si>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</si>
  <si>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</si>
  <si>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</si>
  <si>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</si>
  <si>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</si>
  <si>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</si>
  <si>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</si>
  <si>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</si>
  <si>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</si>
  <si>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</si>
  <si>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</si>
  <si>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</si>
  <si>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</si>
  <si>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</si>
  <si>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</si>
  <si>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</si>
  <si>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</si>
  <si>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</si>
  <si>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</si>
  <si>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</si>
  <si>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</si>
  <si>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</si>
  <si>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</si>
  <si>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</si>
  <si>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</si>
  <si>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</si>
  <si>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</si>
  <si>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</si>
  <si>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</si>
  <si>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</si>
  <si>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</si>
  <si>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</si>
  <si>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</si>
  <si>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</si>
  <si>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</si>
  <si>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</si>
  <si>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</si>
  <si>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</si>
  <si>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</si>
  <si>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</si>
  <si>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</si>
  <si>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</si>
  <si>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</si>
  <si>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</si>
  <si>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</si>
  <si>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</si>
  <si>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</si>
  <si>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</si>
  <si>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</si>
  <si>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</si>
  <si>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</si>
  <si>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</si>
  <si>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</si>
  <si>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</si>
  <si>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</si>
  <si>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</si>
  <si>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</si>
  <si>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</si>
  <si>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</si>
  <si>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</si>
  <si>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</si>
  <si>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</si>
  <si>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</si>
  <si>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</si>
  <si>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</si>
  <si>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</si>
  <si>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</si>
  <si>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</si>
  <si>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</si>
  <si>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</si>
  <si>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</si>
  <si>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</si>
  <si>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</si>
  <si>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</si>
  <si>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</si>
  <si>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</si>
  <si>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</si>
  <si>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</si>
  <si>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</si>
  <si>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</si>
  <si>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</si>
  <si>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</si>
  <si>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</si>
  <si>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</si>
  <si>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</si>
  <si>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</si>
  <si>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</si>
  <si>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</si>
  <si>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</si>
  <si>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</si>
  <si>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</si>
  <si>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</si>
  <si>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</si>
  <si>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</si>
  <si>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</si>
  <si>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</si>
  <si>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</si>
  <si>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</si>
  <si>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</si>
  <si>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</si>
  <si>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</si>
  <si>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</si>
  <si>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</si>
  <si>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</si>
  <si>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</si>
  <si>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</si>
  <si>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</si>
  <si>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</si>
  <si>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</si>
  <si>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</si>
  <si>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</si>
  <si>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</si>
  <si>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</si>
  <si>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</si>
  <si>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</si>
  <si>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</si>
  <si>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</si>
  <si>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</si>
  <si>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</si>
  <si>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</si>
  <si>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</si>
  <si>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</si>
  <si>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</si>
  <si>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</si>
  <si>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</si>
  <si>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</si>
  <si>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</si>
  <si>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</si>
  <si>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</si>
  <si>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</si>
  <si>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</si>
  <si>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</si>
  <si>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</si>
  <si>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</si>
  <si>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</si>
  <si>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</si>
  <si>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</si>
  <si>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</si>
  <si>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</si>
  <si>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</si>
  <si>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</si>
  <si>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</si>
  <si>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</si>
  <si>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</si>
  <si>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</si>
  <si>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</si>
  <si>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</si>
  <si>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</si>
  <si>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</si>
  <si>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</si>
  <si>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</si>
  <si>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</si>
  <si>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</si>
  <si>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</si>
  <si>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</si>
  <si>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</si>
  <si>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</si>
  <si>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</si>
  <si>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</si>
  <si>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</si>
  <si>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</si>
  <si>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</si>
  <si>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</si>
  <si>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</si>
  <si>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</si>
  <si>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</si>
  <si>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</si>
  <si>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</si>
  <si>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</si>
  <si>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</si>
  <si>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</si>
  <si>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</si>
  <si>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</si>
  <si>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</si>
  <si>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</si>
  <si>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</si>
  <si>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</si>
  <si>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</si>
  <si>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</si>
  <si>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</si>
  <si>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</si>
  <si>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</si>
  <si>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</si>
  <si>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</si>
  <si>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</si>
  <si>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</si>
  <si>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</si>
  <si>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</si>
  <si>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</si>
  <si>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</si>
  <si>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</si>
  <si>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</si>
  <si>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</si>
  <si>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</si>
  <si>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</si>
  <si>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</si>
  <si>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</si>
  <si>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</si>
  <si>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</si>
  <si>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</si>
  <si>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</si>
  <si>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</si>
  <si>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</si>
  <si>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</si>
  <si>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</si>
  <si>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</si>
  <si>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</si>
  <si>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</si>
  <si>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</si>
  <si>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</si>
  <si>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</si>
  <si>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</si>
  <si>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</si>
  <si>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</si>
  <si>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</si>
  <si>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</si>
  <si>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</si>
  <si>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</si>
  <si>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</si>
  <si>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</si>
  <si>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</si>
  <si>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</si>
  <si>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</si>
  <si>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</si>
  <si>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</si>
  <si>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</si>
  <si>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</si>
  <si>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</si>
  <si>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</si>
  <si>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</si>
  <si>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</si>
  <si>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</si>
  <si>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</si>
  <si>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</si>
  <si>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</si>
  <si>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</si>
  <si>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</si>
  <si>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</si>
  <si>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</si>
  <si>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</si>
  <si>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</si>
  <si>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</si>
  <si>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</si>
  <si>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</si>
  <si>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</si>
  <si>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</si>
  <si>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</si>
  <si>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</si>
  <si>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</si>
  <si>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</si>
  <si>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</si>
  <si>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</si>
  <si>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</si>
  <si>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</si>
  <si>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</si>
  <si>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</si>
  <si>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</si>
  <si>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</si>
  <si>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</si>
  <si>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</si>
  <si>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</si>
  <si>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</si>
  <si>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</si>
  <si>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</si>
  <si>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</si>
  <si>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</si>
  <si>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</si>
  <si>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</si>
  <si>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</si>
  <si>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</si>
  <si>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</si>
  <si>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</si>
  <si>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</si>
  <si>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</si>
  <si>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</si>
  <si>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</si>
  <si>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</si>
  <si>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</si>
  <si>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</si>
  <si>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</si>
  <si>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</si>
  <si>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</si>
  <si>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</si>
  <si>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</si>
  <si>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</si>
  <si>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</si>
  <si>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</si>
  <si>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</si>
  <si>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</si>
  <si>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</si>
  <si>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</si>
  <si>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</si>
  <si>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</si>
  <si>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</si>
  <si>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</si>
  <si>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</si>
  <si>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</si>
  <si>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</si>
  <si>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</si>
  <si>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</si>
  <si>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</si>
  <si>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</si>
  <si>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</si>
  <si>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</si>
  <si>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</si>
  <si>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</si>
  <si>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</si>
  <si>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</si>
  <si>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</si>
  <si>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</si>
  <si>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</si>
  <si>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</si>
  <si>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</si>
  <si>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</si>
  <si>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</si>
  <si>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</si>
  <si>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</si>
  <si>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</si>
  <si>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</si>
  <si>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</si>
  <si>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</si>
  <si>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</si>
  <si>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</si>
  <si>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</si>
  <si>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</si>
  <si>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</si>
  <si>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</si>
  <si>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</si>
  <si>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</si>
  <si>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</si>
  <si>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</si>
  <si>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</si>
  <si>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</si>
  <si>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</si>
  <si>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</si>
  <si>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</si>
  <si>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</si>
  <si>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</si>
  <si>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</si>
  <si>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</si>
  <si>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</si>
  <si>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</si>
  <si>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</si>
  <si>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</si>
  <si>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</si>
  <si>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</si>
  <si>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</si>
  <si>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</si>
  <si>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</si>
  <si>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</si>
  <si>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</si>
  <si>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</si>
  <si>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</si>
  <si>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</si>
  <si>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</si>
  <si>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</si>
  <si>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</si>
  <si>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</si>
  <si>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</si>
  <si>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</si>
  <si>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</si>
  <si>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</si>
  <si>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</si>
  <si>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</si>
  <si>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</si>
  <si>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</si>
  <si>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</si>
  <si>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</si>
  <si>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</si>
  <si>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</si>
  <si>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</si>
  <si>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</si>
  <si>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</si>
  <si>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</si>
  <si>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</si>
  <si>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</si>
  <si>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</si>
  <si>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</si>
  <si>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</si>
  <si>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</si>
  <si>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</si>
  <si>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</si>
  <si>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</si>
  <si>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</si>
  <si>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</si>
  <si>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</si>
  <si>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</si>
  <si>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</si>
  <si>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</si>
  <si>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</si>
  <si>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</si>
  <si>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</si>
  <si>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</si>
  <si>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</si>
  <si>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</si>
  <si>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</si>
  <si>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</si>
  <si>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</si>
  <si>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</si>
  <si>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</si>
  <si>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</si>
  <si>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</si>
  <si>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</si>
  <si>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</si>
  <si>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</si>
  <si>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</si>
  <si>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</si>
  <si>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</si>
  <si>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</si>
  <si>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</si>
  <si>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</si>
  <si>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</si>
  <si>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</si>
  <si>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</si>
  <si>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</si>
  <si>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</si>
  <si>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</si>
  <si>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</si>
  <si>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</si>
  <si>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</si>
  <si>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</si>
  <si>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</si>
  <si>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</si>
  <si>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</si>
  <si>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</si>
  <si>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</si>
  <si>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</si>
  <si>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</si>
  <si>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</si>
  <si>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</si>
  <si>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</si>
  <si>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</si>
  <si>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</si>
  <si>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</si>
  <si>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</si>
  <si>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</si>
  <si>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</si>
  <si>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</si>
  <si>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</si>
  <si>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</si>
  <si>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</si>
  <si>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</si>
  <si>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</si>
  <si>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</si>
  <si>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</si>
  <si>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</si>
  <si>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</si>
  <si>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</si>
  <si>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</si>
  <si>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</si>
  <si>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</si>
  <si>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</si>
  <si>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</si>
  <si>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</si>
  <si>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</si>
  <si>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</si>
  <si>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</si>
  <si>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</si>
  <si>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</si>
  <si>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</si>
  <si>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</si>
  <si>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</si>
  <si>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</si>
  <si>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</si>
  <si>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</si>
  <si>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</si>
  <si>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</si>
  <si>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</si>
  <si>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</si>
  <si>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</si>
  <si>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</si>
  <si>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</si>
  <si>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</si>
  <si>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</si>
  <si>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</si>
  <si>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</si>
  <si>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</si>
  <si>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</si>
  <si>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</si>
  <si>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</si>
  <si>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</si>
  <si>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</si>
  <si>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</si>
  <si>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</si>
  <si>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</si>
  <si>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</si>
  <si>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</si>
  <si>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</si>
  <si>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</si>
  <si>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</si>
  <si>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</si>
  <si>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</si>
  <si>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</si>
  <si>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</si>
  <si>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</si>
  <si>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</si>
  <si>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</si>
  <si>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</si>
  <si>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</si>
  <si>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</si>
  <si>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</si>
  <si>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</si>
  <si>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</si>
  <si>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</si>
  <si>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</si>
  <si>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</si>
  <si>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</si>
  <si>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</si>
  <si>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</si>
  <si>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</si>
  <si>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</si>
  <si>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</si>
  <si>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</si>
  <si>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</si>
  <si>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</si>
  <si>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</si>
  <si>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</si>
  <si>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</si>
  <si>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</si>
  <si>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</si>
  <si>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</si>
  <si>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</si>
  <si>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</si>
  <si>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</si>
  <si>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</si>
  <si>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</si>
  <si>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</si>
  <si>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</si>
  <si>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</si>
  <si>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</si>
  <si>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</si>
  <si>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</si>
  <si>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</si>
  <si>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</si>
  <si>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</si>
  <si>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</si>
  <si>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</si>
  <si>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</si>
  <si>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</si>
  <si>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</si>
  <si>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</si>
  <si>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</si>
  <si>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</si>
  <si>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</si>
  <si>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</si>
  <si>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</si>
  <si>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</si>
  <si>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</si>
  <si>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</si>
  <si>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</si>
  <si>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</si>
  <si>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</si>
  <si>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</si>
  <si>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</si>
  <si>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</si>
  <si>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</si>
  <si>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</si>
  <si>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</si>
  <si>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</si>
  <si>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</si>
  <si>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</si>
  <si>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</si>
  <si>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</si>
  <si>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</si>
  <si>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</si>
  <si>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</si>
  <si>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</si>
  <si>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</si>
  <si>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</si>
  <si>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</si>
  <si>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</si>
  <si>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</si>
  <si>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</si>
  <si>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</si>
  <si>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</si>
  <si>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</si>
  <si>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</si>
  <si>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</si>
  <si>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</si>
  <si>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</si>
  <si>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</si>
  <si>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</si>
  <si>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</si>
  <si>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</si>
  <si>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</si>
  <si>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</si>
  <si>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</si>
  <si>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</si>
  <si>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</si>
  <si>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</si>
  <si>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</si>
  <si>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</si>
  <si>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</si>
  <si>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</si>
  <si>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</si>
  <si>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</si>
  <si>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</si>
  <si>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</si>
  <si>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</si>
  <si>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</si>
  <si>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</si>
  <si>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</si>
  <si>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</si>
  <si>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</si>
  <si>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</si>
  <si>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</si>
  <si>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</si>
  <si>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</si>
  <si>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</si>
  <si>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</si>
  <si>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</si>
  <si>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</si>
  <si>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</si>
  <si>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</si>
  <si>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</si>
  <si>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</si>
  <si>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</si>
  <si>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</si>
  <si>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</si>
  <si>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</si>
  <si>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</si>
  <si>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</si>
  <si>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</si>
  <si>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</si>
  <si>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</si>
  <si>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</si>
  <si>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</si>
  <si>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</si>
  <si>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</si>
  <si>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</si>
  <si>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</si>
  <si>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</si>
  <si>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</si>
  <si>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</si>
  <si>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</si>
  <si>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</si>
  <si>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</si>
  <si>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</si>
  <si>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</si>
  <si>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</si>
  <si>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</si>
  <si>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</si>
  <si>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</si>
  <si>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</si>
  <si>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</si>
  <si>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</si>
  <si>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</si>
  <si>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</si>
  <si>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</si>
  <si>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</si>
  <si>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</si>
  <si>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</si>
  <si>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</si>
  <si>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</si>
  <si>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</si>
  <si>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</si>
  <si>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</si>
  <si>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</si>
  <si>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</si>
  <si>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</si>
  <si>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</si>
  <si>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</si>
  <si>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</si>
  <si>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</si>
  <si>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</si>
  <si>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</si>
  <si>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</si>
  <si>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</si>
  <si>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</si>
  <si>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</si>
  <si>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</si>
  <si>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</si>
  <si>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</si>
  <si>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</si>
  <si>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</si>
  <si>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</si>
  <si>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</si>
  <si>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</si>
  <si>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</si>
  <si>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</si>
  <si>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</si>
  <si>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</si>
  <si>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</si>
  <si>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</si>
  <si>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</si>
  <si>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</si>
  <si>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</si>
  <si>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</si>
  <si>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</si>
  <si>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</si>
  <si>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</si>
  <si>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</si>
  <si>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</si>
  <si>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</si>
  <si>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</si>
  <si>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</si>
  <si>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</si>
  <si>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</si>
  <si>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</si>
  <si>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</si>
  <si>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</si>
  <si>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</si>
  <si>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</si>
  <si>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</si>
  <si>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</si>
  <si>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</si>
  <si>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</si>
  <si>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</si>
  <si>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</si>
  <si>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</si>
  <si>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</si>
  <si>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</si>
  <si>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</si>
  <si>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</si>
  <si>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</si>
  <si>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</si>
  <si>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</si>
  <si>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</si>
  <si>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</si>
  <si>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</si>
  <si>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</si>
  <si>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</si>
  <si>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</si>
  <si>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</si>
  <si>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</si>
  <si>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</si>
  <si>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</si>
  <si>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</si>
  <si>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</si>
  <si>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</si>
  <si>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</si>
  <si>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</si>
  <si>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</si>
  <si>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</si>
  <si>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</si>
  <si>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</si>
  <si>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</si>
  <si>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</si>
  <si>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</si>
  <si>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</si>
  <si>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</si>
  <si>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</si>
  <si>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</si>
  <si>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</si>
  <si>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</si>
  <si>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</si>
  <si>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</si>
  <si>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</si>
  <si>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</si>
  <si>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</si>
  <si>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</si>
  <si>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</si>
  <si>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</si>
  <si>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</si>
  <si>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</si>
  <si>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</si>
  <si>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</si>
  <si>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</si>
  <si>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</si>
  <si>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</si>
  <si>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</si>
  <si>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</si>
  <si>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</si>
  <si>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</si>
  <si>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</si>
  <si>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</si>
  <si>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</si>
  <si>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</si>
  <si>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</si>
  <si>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</si>
  <si>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</si>
  <si>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</si>
  <si>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</si>
  <si>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</si>
  <si>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</si>
  <si>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</si>
  <si>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</si>
  <si>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</si>
  <si>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</si>
  <si>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</si>
  <si>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</si>
  <si>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</si>
  <si>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</si>
  <si>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</si>
  <si>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</si>
  <si>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</si>
  <si>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</si>
  <si>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</si>
  <si>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</si>
  <si>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</si>
  <si>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</si>
  <si>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</si>
  <si>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</si>
  <si>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</si>
  <si>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</si>
  <si>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</si>
  <si>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</si>
  <si>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</si>
  <si>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</si>
  <si>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</si>
  <si>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</si>
  <si>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</si>
  <si>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</si>
  <si>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</si>
  <si>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</si>
  <si>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</si>
  <si>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</si>
  <si>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</si>
  <si>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</si>
  <si>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</si>
  <si>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</si>
  <si>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</si>
  <si>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</si>
  <si>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</si>
  <si>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</si>
  <si>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</si>
  <si>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</si>
  <si>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</si>
  <si>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</si>
  <si>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</si>
  <si>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</si>
  <si>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</si>
  <si>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</si>
  <si>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</si>
  <si>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</si>
  <si>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</si>
  <si>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</si>
  <si>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</si>
  <si>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</si>
  <si>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</si>
  <si>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</si>
  <si>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</si>
  <si>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</si>
  <si>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</si>
  <si>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</si>
  <si>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</si>
  <si>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</si>
  <si>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</si>
  <si>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</si>
  <si>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</si>
  <si>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</si>
  <si>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</si>
  <si>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</si>
  <si>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</si>
  <si>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</si>
  <si>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</si>
  <si>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</si>
  <si>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</si>
  <si>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</si>
  <si>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</si>
  <si>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</si>
  <si>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</si>
  <si>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</si>
  <si>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</si>
  <si>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</si>
  <si>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</si>
  <si>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</si>
  <si>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</si>
  <si>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</si>
  <si>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</si>
  <si>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</si>
  <si>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</si>
  <si>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</si>
  <si>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</si>
  <si>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</si>
  <si>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</si>
  <si>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</si>
  <si>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</si>
  <si>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</si>
  <si>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</si>
  <si>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</si>
  <si>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</si>
  <si>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</si>
  <si>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</si>
  <si>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</si>
  <si>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</si>
  <si>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</si>
  <si>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</si>
  <si>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</si>
  <si>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</si>
  <si>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</si>
  <si>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</si>
  <si>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</si>
  <si>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</si>
  <si>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</si>
  <si>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</si>
  <si>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</si>
  <si>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</si>
  <si>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</si>
  <si>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</si>
  <si>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</si>
  <si>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</si>
  <si>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</si>
  <si>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</si>
  <si>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</si>
  <si>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</si>
  <si>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</si>
  <si>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</si>
  <si>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</si>
  <si>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</si>
  <si>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</si>
  <si>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</si>
  <si>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</si>
  <si>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</si>
  <si>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</si>
  <si>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</si>
  <si>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</si>
  <si>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</si>
  <si>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</si>
  <si>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</si>
  <si>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</si>
  <si>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</si>
  <si>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</si>
  <si>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</si>
  <si>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</si>
  <si>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</si>
  <si>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</si>
  <si>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</si>
  <si>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</si>
  <si>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</si>
  <si>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</si>
  <si>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</si>
  <si>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</si>
  <si>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</si>
  <si>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</si>
  <si>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</si>
  <si>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</si>
  <si>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</si>
  <si>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</si>
  <si>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</si>
  <si>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</si>
  <si>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</si>
  <si>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</si>
  <si>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</si>
  <si>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</si>
  <si>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</si>
  <si>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</si>
  <si>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</si>
  <si>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</si>
  <si>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</si>
  <si>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</si>
  <si>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</si>
  <si>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</si>
  <si>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</si>
  <si>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</si>
  <si>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</si>
  <si>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</si>
  <si>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</si>
  <si>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</si>
  <si>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</si>
  <si>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</si>
  <si>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</si>
  <si>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</si>
  <si>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</si>
  <si>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</si>
  <si>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</si>
  <si>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</si>
  <si>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</si>
  <si>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</si>
  <si>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</si>
  <si>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</si>
  <si>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</si>
  <si>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</si>
  <si>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</si>
  <si>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</si>
  <si>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</si>
  <si>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</si>
  <si>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</si>
  <si>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</si>
  <si>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</si>
  <si>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</si>
  <si>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</si>
  <si>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</si>
  <si>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</si>
  <si>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</si>
  <si>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</si>
  <si>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</si>
  <si>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</si>
  <si>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</si>
  <si>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</si>
  <si>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</si>
  <si>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</si>
  <si>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</si>
  <si>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</si>
  <si>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</si>
  <si>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</si>
  <si>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</si>
  <si>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</si>
  <si>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</si>
  <si>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</si>
  <si>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</si>
  <si>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</si>
  <si>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</si>
  <si>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</si>
  <si>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</si>
  <si>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</si>
  <si>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</si>
  <si>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</si>
  <si>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</si>
  <si>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</si>
  <si>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</si>
  <si>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</si>
  <si>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</si>
  <si>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</si>
  <si>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</si>
  <si>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</si>
  <si>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</si>
  <si>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</si>
  <si>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</si>
  <si>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</si>
  <si>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</si>
  <si>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</si>
  <si>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</si>
  <si>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</si>
  <si>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</si>
  <si>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</si>
  <si>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</si>
  <si>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</si>
  <si>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</si>
  <si>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</si>
  <si>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</si>
  <si>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</si>
  <si>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</si>
  <si>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</si>
  <si>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</si>
  <si>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</si>
  <si>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</si>
  <si>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</si>
  <si>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</si>
  <si>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</si>
  <si>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</si>
  <si>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</si>
  <si>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</si>
  <si>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</si>
  <si>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</si>
  <si>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</si>
  <si>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</si>
  <si>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</si>
  <si>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</si>
  <si>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</si>
  <si>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</si>
  <si>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</si>
  <si>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</si>
  <si>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</si>
  <si>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</si>
  <si>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</si>
  <si>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</si>
  <si>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</si>
  <si>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</si>
  <si>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</si>
  <si>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</si>
  <si>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</si>
  <si>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</si>
  <si>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</si>
  <si>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</si>
  <si>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</si>
  <si>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</si>
  <si>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</si>
  <si>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</si>
  <si>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</si>
  <si>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</si>
  <si>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</si>
  <si>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</si>
  <si>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</si>
  <si>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</si>
  <si>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</si>
  <si>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</si>
  <si>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</si>
  <si>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</si>
  <si>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</si>
  <si>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</si>
  <si>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</si>
  <si>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</si>
  <si>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</si>
  <si>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</si>
  <si>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</si>
  <si>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</si>
  <si>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</si>
  <si>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</si>
  <si>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</si>
  <si>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</si>
  <si>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</si>
  <si>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</si>
  <si>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</si>
  <si>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</si>
  <si>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</si>
  <si>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</si>
  <si>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</si>
  <si>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</si>
  <si>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</si>
  <si>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</si>
  <si>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</si>
  <si>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</si>
  <si>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</si>
  <si>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</si>
  <si>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</si>
  <si>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</si>
  <si>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</si>
  <si>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</si>
  <si>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</si>
  <si>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</si>
  <si>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</si>
  <si>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</si>
  <si>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</si>
  <si>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</si>
  <si>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</si>
  <si>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</si>
  <si>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</si>
  <si>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</si>
  <si>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</si>
  <si>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</si>
  <si>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</si>
  <si>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</si>
  <si>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</si>
  <si>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</si>
  <si>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</si>
  <si>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</si>
  <si>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</si>
  <si>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</si>
  <si>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</si>
  <si>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</si>
  <si>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</si>
  <si>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</si>
  <si>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</si>
  <si>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</si>
  <si>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</si>
  <si>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</si>
  <si>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</si>
  <si>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</si>
  <si>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</si>
  <si>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</si>
  <si>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</si>
  <si>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</si>
  <si>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</si>
  <si>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</si>
  <si>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</si>
  <si>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</si>
  <si>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</si>
  <si>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</si>
  <si>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</si>
  <si>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</si>
  <si>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</si>
  <si>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</si>
  <si>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</si>
  <si>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</si>
  <si>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</si>
  <si>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</si>
  <si>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</si>
  <si>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</si>
  <si>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</si>
  <si>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</si>
  <si>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</si>
  <si>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</si>
  <si>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</si>
  <si>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</si>
  <si>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</si>
  <si>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</si>
  <si>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</si>
  <si>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</si>
  <si>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</si>
  <si>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</si>
  <si>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</si>
  <si>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</si>
  <si>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</si>
  <si>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</si>
  <si>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</si>
  <si>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</si>
  <si>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</si>
  <si>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</si>
  <si>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</si>
  <si>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</si>
  <si>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</si>
  <si>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</si>
  <si>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</si>
  <si>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</si>
  <si>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</si>
  <si>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</si>
  <si>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</si>
  <si>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</si>
  <si>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</si>
  <si>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</si>
  <si>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</si>
  <si>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</si>
  <si>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</si>
  <si>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</si>
  <si>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</si>
  <si>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</si>
  <si>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</si>
  <si>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</si>
  <si>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</si>
  <si>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</si>
  <si>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</si>
  <si>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</si>
  <si>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</si>
  <si>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</si>
  <si>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</si>
  <si>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</si>
  <si>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</si>
  <si>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</si>
  <si>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</si>
  <si>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</si>
  <si>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</si>
  <si>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</si>
  <si>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</si>
  <si>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</si>
  <si>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</si>
  <si>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</si>
  <si>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</si>
  <si>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</si>
  <si>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</si>
  <si>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</si>
  <si>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</si>
  <si>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</si>
  <si>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</si>
  <si>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</si>
  <si>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</si>
  <si>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</si>
  <si>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</si>
  <si>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</si>
  <si>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</si>
  <si>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</si>
  <si>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</si>
  <si>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</si>
  <si>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</si>
  <si>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</si>
  <si>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</si>
  <si>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</si>
  <si>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</si>
  <si>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</si>
  <si>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</si>
  <si>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</si>
  <si>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</si>
  <si>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</si>
  <si>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</si>
  <si>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</si>
  <si>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</si>
  <si>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</si>
  <si>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</si>
  <si>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</si>
  <si>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</si>
  <si>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</si>
  <si>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</si>
  <si>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</si>
  <si>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</si>
  <si>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</si>
  <si>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</si>
  <si>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</si>
  <si>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</si>
  <si>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</si>
  <si>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</si>
  <si>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</si>
  <si>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</si>
  <si>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</si>
  <si>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</si>
  <si>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</si>
  <si>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</si>
  <si>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</si>
  <si>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</si>
  <si>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</si>
  <si>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</si>
  <si>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</si>
  <si>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</si>
  <si>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</si>
  <si>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</si>
  <si>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</si>
  <si>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</si>
  <si>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</si>
  <si>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</si>
  <si>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</si>
  <si>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</si>
  <si>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</si>
  <si>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</si>
  <si>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</si>
  <si>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</si>
  <si>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</si>
  <si>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</si>
  <si>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</si>
  <si>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</si>
  <si>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</si>
  <si>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</si>
  <si>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</si>
  <si>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</si>
  <si>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</si>
  <si>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</si>
  <si>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</si>
  <si>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</si>
  <si>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</si>
  <si>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</si>
  <si>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</si>
  <si>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</si>
  <si>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</si>
  <si>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</si>
  <si>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</si>
  <si>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</si>
  <si>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</si>
  <si>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</si>
  <si>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</si>
  <si>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</si>
  <si>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</si>
  <si>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</si>
  <si>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</si>
  <si>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</si>
  <si>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</si>
  <si>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</si>
  <si>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</si>
  <si>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</si>
  <si>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</si>
  <si>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</si>
  <si>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</si>
  <si>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</si>
  <si>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</si>
  <si>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</si>
  <si>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</si>
  <si>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</si>
  <si>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</si>
  <si>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</si>
  <si>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</si>
  <si>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</si>
  <si>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</si>
  <si>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</si>
  <si>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</si>
  <si>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</si>
  <si>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</si>
  <si>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</si>
  <si>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</si>
  <si>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</si>
  <si>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</si>
  <si>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</si>
  <si>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</si>
  <si>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</si>
  <si>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</si>
  <si>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</si>
  <si>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</si>
  <si>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</si>
  <si>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</si>
  <si>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</si>
  <si>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</si>
  <si>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</si>
  <si>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</si>
  <si>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</si>
  <si>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</si>
  <si>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</si>
  <si>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</si>
  <si>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</si>
  <si>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</si>
  <si>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</si>
  <si>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</si>
  <si>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</si>
  <si>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</si>
  <si>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</si>
  <si>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</si>
  <si>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</si>
  <si>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</si>
  <si>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</si>
  <si>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</si>
  <si>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</si>
  <si>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</si>
  <si>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</si>
  <si>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</si>
  <si>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</si>
  <si>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</si>
  <si>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</si>
  <si>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</si>
  <si>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</si>
  <si>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</si>
  <si>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</si>
  <si>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</si>
  <si>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</si>
  <si>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</si>
  <si>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</si>
  <si>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</si>
  <si>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</si>
  <si>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</si>
  <si>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</si>
  <si>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</si>
  <si>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</si>
  <si>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</si>
  <si>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</si>
  <si>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</si>
  <si>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</si>
  <si>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</si>
  <si>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</si>
  <si>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</si>
  <si>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</si>
  <si>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</si>
  <si>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</si>
  <si>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</si>
  <si>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</si>
  <si>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</si>
  <si>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</si>
  <si>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</si>
  <si>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</si>
  <si>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</si>
  <si>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</si>
  <si>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</si>
  <si>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</si>
  <si>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</si>
  <si>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</si>
  <si>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</si>
  <si>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</si>
  <si>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</si>
  <si>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</si>
  <si>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</si>
  <si>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</si>
  <si>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</si>
  <si>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</si>
  <si>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</si>
  <si>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</si>
  <si>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</si>
  <si>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</si>
  <si>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</si>
  <si>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</si>
  <si>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</si>
  <si>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</si>
  <si>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</si>
  <si>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</si>
  <si>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</si>
  <si>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</si>
  <si>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</si>
  <si>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</si>
  <si>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</si>
  <si>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</si>
  <si>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</si>
  <si>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</si>
  <si>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</si>
  <si>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</si>
  <si>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</si>
  <si>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</si>
  <si>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</si>
  <si>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</si>
  <si>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</si>
  <si>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</si>
  <si>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</si>
  <si>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</si>
  <si>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</si>
  <si>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</si>
  <si>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</si>
  <si>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</si>
  <si>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</si>
  <si>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</si>
  <si>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</si>
  <si>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</si>
  <si>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</si>
  <si>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</si>
  <si>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</si>
  <si>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</si>
  <si>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</si>
  <si>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</si>
  <si>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</si>
  <si>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</si>
  <si>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</si>
  <si>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</si>
  <si>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</si>
  <si>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</si>
  <si>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</si>
  <si>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</si>
  <si>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</si>
  <si>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</si>
  <si>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</si>
  <si>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</si>
  <si>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</si>
  <si>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</si>
  <si>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</si>
  <si>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</si>
  <si>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</si>
  <si>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</si>
  <si>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</si>
  <si>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</si>
  <si>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</si>
  <si>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</si>
  <si>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</si>
  <si>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</si>
  <si>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</si>
  <si>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</si>
  <si>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</si>
  <si>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</si>
  <si>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</si>
  <si>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</si>
  <si>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</si>
  <si>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</si>
  <si>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</si>
  <si>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</si>
  <si>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</si>
  <si>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</si>
  <si>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</si>
  <si>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</si>
  <si>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</si>
  <si>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</si>
  <si>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</si>
  <si>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</si>
  <si>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</si>
  <si>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</si>
  <si>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</si>
  <si>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</si>
  <si>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</si>
  <si>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</si>
  <si>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</si>
  <si>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</si>
  <si>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</si>
  <si>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</si>
  <si>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</si>
  <si>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</si>
  <si>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</si>
  <si>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</si>
  <si>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</si>
  <si>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</si>
  <si>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</si>
  <si>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</si>
  <si>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</si>
  <si>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</si>
  <si>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</si>
  <si>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</si>
  <si>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</si>
  <si>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</si>
  <si>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</si>
  <si>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</si>
  <si>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</si>
  <si>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</si>
  <si>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</si>
  <si>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</si>
  <si>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</si>
  <si>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</si>
  <si>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</si>
  <si>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</si>
  <si>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</si>
  <si>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</si>
  <si>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</si>
  <si>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</si>
  <si>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</si>
  <si>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</si>
  <si>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</si>
  <si>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</si>
  <si>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</si>
  <si>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</si>
  <si>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</si>
  <si>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</si>
  <si>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</si>
  <si>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</si>
  <si>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</si>
  <si>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</si>
  <si>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</si>
  <si>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</si>
  <si>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</si>
  <si>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</si>
  <si>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</si>
  <si>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</si>
  <si>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</si>
  <si>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</si>
  <si>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</si>
  <si>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</si>
  <si>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</si>
  <si>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</si>
  <si>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</si>
  <si>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</si>
  <si>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</si>
  <si>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</si>
  <si>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</si>
  <si>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</si>
  <si>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</si>
  <si>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</si>
  <si>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</si>
  <si>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</si>
  <si>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</si>
  <si>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</si>
  <si>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</si>
  <si>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</si>
  <si>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</si>
  <si>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</si>
  <si>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</si>
  <si>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</si>
  <si>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</si>
  <si>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</si>
  <si>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</si>
  <si>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</si>
  <si>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</si>
  <si>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</si>
  <si>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</si>
  <si>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</si>
  <si>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</si>
  <si>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</si>
  <si>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</si>
  <si>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</si>
  <si>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</si>
  <si>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</si>
  <si>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</si>
  <si>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</si>
  <si>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</si>
  <si>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</si>
  <si>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</si>
  <si>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</si>
  <si>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</si>
  <si>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</si>
  <si>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</si>
  <si>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</si>
  <si>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</si>
  <si>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</si>
  <si>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</si>
  <si>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</si>
  <si>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</si>
  <si>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</si>
  <si>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</si>
  <si>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</si>
  <si>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</si>
  <si>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</si>
  <si>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</si>
  <si>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</si>
  <si>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</si>
  <si>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</si>
  <si>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</si>
  <si>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</si>
  <si>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</si>
  <si>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</si>
  <si>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</si>
  <si>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</si>
  <si>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</si>
  <si>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</si>
  <si>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</si>
  <si>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</si>
  <si>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</si>
  <si>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</si>
  <si>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</si>
  <si>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</si>
  <si>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</si>
  <si>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</si>
  <si>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</si>
  <si>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</si>
  <si>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</si>
  <si>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</si>
  <si>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</si>
  <si>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</si>
  <si>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</si>
  <si>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</si>
  <si>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</si>
  <si>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</si>
  <si>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</si>
  <si>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</si>
  <si>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</si>
  <si>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</si>
  <si>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</si>
  <si>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</si>
  <si>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</si>
  <si>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</si>
  <si>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</si>
  <si>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</si>
  <si>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</si>
  <si>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</si>
  <si>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</si>
  <si>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</si>
  <si>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</si>
  <si>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</si>
  <si>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</si>
  <si>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</si>
  <si>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</si>
  <si>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</si>
  <si>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</si>
  <si>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</si>
  <si>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</si>
  <si>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</si>
  <si>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</si>
  <si>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</si>
  <si>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</si>
  <si>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</si>
  <si>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</si>
  <si>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</si>
  <si>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</si>
  <si>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</si>
  <si>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</si>
  <si>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</si>
  <si>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</si>
  <si>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</si>
  <si>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</si>
  <si>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</si>
  <si>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</si>
  <si>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</si>
  <si>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</si>
  <si>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</si>
  <si>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</si>
  <si>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</si>
  <si>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</si>
  <si>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</si>
  <si>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</si>
  <si>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</si>
  <si>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</si>
  <si>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</si>
  <si>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</si>
  <si>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</si>
  <si>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</si>
  <si>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</si>
  <si>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</si>
  <si>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</si>
  <si>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</si>
  <si>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</si>
  <si>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</si>
  <si>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</si>
  <si>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</si>
  <si>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</si>
  <si>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</si>
  <si>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</si>
  <si>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</si>
  <si>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</si>
  <si>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</si>
  <si>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</si>
  <si>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</si>
  <si>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</si>
  <si>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</si>
  <si>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</si>
  <si>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</si>
  <si>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</si>
  <si>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</si>
  <si>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</si>
  <si>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</si>
  <si>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</si>
  <si>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</si>
  <si>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</si>
  <si>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</si>
  <si>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</si>
  <si>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</si>
  <si>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</si>
  <si>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</si>
  <si>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</si>
  <si>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</si>
  <si>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</si>
  <si>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</si>
  <si>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</si>
  <si>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</si>
  <si>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</si>
  <si>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</si>
  <si>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</si>
  <si>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</si>
  <si>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</si>
  <si>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</si>
  <si>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</si>
  <si>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</si>
  <si>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</si>
  <si>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</si>
  <si>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</si>
  <si>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</si>
  <si>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</si>
  <si>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</si>
  <si>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</si>
  <si>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</si>
  <si>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</si>
  <si>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</si>
  <si>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</si>
  <si>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</si>
  <si>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</si>
  <si>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</si>
  <si>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</si>
  <si>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</si>
  <si>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</si>
  <si>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</si>
  <si>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</si>
  <si>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</si>
  <si>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</si>
  <si>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</si>
  <si>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</si>
  <si>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</si>
  <si>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</si>
  <si>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</si>
  <si>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</si>
  <si>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</si>
  <si>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</si>
  <si>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</si>
  <si>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</si>
  <si>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</si>
  <si>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</si>
  <si>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</si>
  <si>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</si>
  <si>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</si>
  <si>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</si>
  <si>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</si>
  <si>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</si>
  <si>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</si>
  <si>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</si>
  <si>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</si>
  <si>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</si>
  <si>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</si>
  <si>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</si>
  <si>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</si>
  <si>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</si>
  <si>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</si>
  <si>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</si>
  <si>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</si>
  <si>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</si>
  <si>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</si>
  <si>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</si>
  <si>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</si>
  <si>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</si>
  <si>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</si>
  <si>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</si>
  <si>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</si>
  <si>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</si>
  <si>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</si>
  <si>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</si>
  <si>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</si>
  <si>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</si>
  <si>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</si>
  <si>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</si>
  <si>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</si>
  <si>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</si>
  <si>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</si>
  <si>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</si>
  <si>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</si>
  <si>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</si>
  <si>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</si>
  <si>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</si>
  <si>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</si>
  <si>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</si>
  <si>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</si>
  <si>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</si>
  <si>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</si>
  <si>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</si>
  <si>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</si>
  <si>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</si>
  <si>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</si>
  <si>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</si>
  <si>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</si>
  <si>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</si>
  <si>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</si>
  <si>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</si>
  <si>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</si>
  <si>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</si>
  <si>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</si>
  <si>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</si>
  <si>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</si>
  <si>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</si>
  <si>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</si>
  <si>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</si>
  <si>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</si>
  <si>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</si>
  <si>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</si>
  <si>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</si>
  <si>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</si>
  <si>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</si>
  <si>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</si>
  <si>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</si>
  <si>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</si>
  <si>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</si>
  <si>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</si>
  <si>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</si>
  <si>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</si>
  <si>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</si>
  <si>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</si>
  <si>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</si>
  <si>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</si>
  <si>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</si>
  <si>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</si>
  <si>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</si>
  <si>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</si>
  <si>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</si>
  <si>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</si>
  <si>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</si>
  <si>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</si>
  <si>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</si>
  <si>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</si>
  <si>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</si>
  <si>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</si>
  <si>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</si>
  <si>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</si>
  <si>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</si>
  <si>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</si>
  <si>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</si>
  <si>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</si>
  <si>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</si>
  <si>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</si>
  <si>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</si>
  <si>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</si>
  <si>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</si>
  <si>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</si>
  <si>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</si>
  <si>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</si>
  <si>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</si>
  <si>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</si>
  <si>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</si>
  <si>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</si>
  <si>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</si>
  <si>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</si>
  <si>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</si>
  <si>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</si>
  <si>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</si>
  <si>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</si>
  <si>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</si>
  <si>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</si>
  <si>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</si>
  <si>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</si>
  <si>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</si>
  <si>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</si>
  <si>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</si>
  <si>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</si>
  <si>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</si>
  <si>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</si>
  <si>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</si>
  <si>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</si>
  <si>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</si>
  <si>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</si>
  <si>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</si>
  <si>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</si>
  <si>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</si>
  <si>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</si>
  <si>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</si>
  <si>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</si>
  <si>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</si>
  <si>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</si>
  <si>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</si>
  <si>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</si>
  <si>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</si>
  <si>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</si>
  <si>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</si>
  <si>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</si>
  <si>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</si>
  <si>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</si>
  <si>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</si>
  <si>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</si>
  <si>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</si>
  <si>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</si>
  <si>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</si>
  <si>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</si>
  <si>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</si>
  <si>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</si>
  <si>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</si>
  <si>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</si>
  <si>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</si>
  <si>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</si>
  <si>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</si>
  <si>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</si>
  <si>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</si>
  <si>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</si>
  <si>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</si>
  <si>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</si>
  <si>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</si>
  <si>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</si>
  <si>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</si>
  <si>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</si>
  <si>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</si>
  <si>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</si>
  <si>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</si>
  <si>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</si>
  <si>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</si>
  <si>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</si>
  <si>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</si>
  <si>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</si>
  <si>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</si>
  <si>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</si>
  <si>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</si>
  <si>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</si>
  <si>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</si>
  <si>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</si>
  <si>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</si>
  <si>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</si>
  <si>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</si>
  <si>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</si>
  <si>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</si>
  <si>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</si>
  <si>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</si>
  <si>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</si>
  <si>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</si>
  <si>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</si>
  <si>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</si>
  <si>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</si>
  <si>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</si>
  <si>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</si>
  <si>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</si>
  <si>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</si>
  <si>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</si>
  <si>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</si>
  <si>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</si>
  <si>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</si>
  <si>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</si>
  <si>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</si>
  <si>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</si>
  <si>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</si>
  <si>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</si>
  <si>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</si>
  <si>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</si>
  <si>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</si>
  <si>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</si>
  <si>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</si>
  <si>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</si>
  <si>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</si>
  <si>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</si>
  <si>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</si>
  <si>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</si>
  <si>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</si>
  <si>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</si>
  <si>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</si>
  <si>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</si>
  <si>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</si>
  <si>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</si>
  <si>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</si>
  <si>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</si>
  <si>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</si>
  <si>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</si>
  <si>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</si>
  <si>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</si>
  <si>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</si>
  <si>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</si>
  <si>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</si>
  <si>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</si>
  <si>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</si>
  <si>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</si>
  <si>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</si>
  <si>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</si>
  <si>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</si>
  <si>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</si>
  <si>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</si>
  <si>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</si>
  <si>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</si>
  <si>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</si>
  <si>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</si>
  <si>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</si>
  <si>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</si>
  <si>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</si>
  <si>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</si>
  <si>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</si>
  <si>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</si>
  <si>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</si>
  <si>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</si>
  <si>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</si>
  <si>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</si>
  <si>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</si>
  <si>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</si>
  <si>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</si>
  <si>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</si>
  <si>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</si>
  <si>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</si>
  <si>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</si>
  <si>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</si>
  <si>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</si>
  <si>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</si>
  <si>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</si>
  <si>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</si>
  <si>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</si>
  <si>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</si>
  <si>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</si>
  <si>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</si>
  <si>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</si>
  <si>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</si>
  <si>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</si>
  <si>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</si>
  <si>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</si>
  <si>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</si>
  <si>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</si>
  <si>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</si>
  <si>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</si>
  <si>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</si>
  <si>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</si>
  <si>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</si>
  <si>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</si>
  <si>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</si>
  <si>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</si>
  <si>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</si>
  <si>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</si>
  <si>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</si>
  <si>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</si>
  <si>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</si>
  <si>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</si>
  <si>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</si>
  <si>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</si>
  <si>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</si>
  <si>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</si>
  <si>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</si>
  <si>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</si>
  <si>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</si>
  <si>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</si>
  <si>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</si>
  <si>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</si>
  <si>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</si>
  <si>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</si>
  <si>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</si>
  <si>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</si>
  <si>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</si>
  <si>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</si>
  <si>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</si>
  <si>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</si>
  <si>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</si>
  <si>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</si>
  <si>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</si>
  <si>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</si>
  <si>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</si>
  <si>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</si>
  <si>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</si>
  <si>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</si>
  <si>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</si>
  <si>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</si>
  <si>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</si>
  <si>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</si>
  <si>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</si>
  <si>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</si>
  <si>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</si>
  <si>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</si>
  <si>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</si>
  <si>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</si>
  <si>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</si>
  <si>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</si>
  <si>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</si>
  <si>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</si>
  <si>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</si>
  <si>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</si>
  <si>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</si>
  <si>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</si>
  <si>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</si>
  <si>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</si>
  <si>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</si>
  <si>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</si>
  <si>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</si>
  <si>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</si>
  <si>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</si>
  <si>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</si>
  <si>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</si>
  <si>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</si>
  <si>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</si>
  <si>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</si>
  <si>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</si>
  <si>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</si>
  <si>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</si>
  <si>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</si>
  <si>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</si>
  <si>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</si>
  <si>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</si>
  <si>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</si>
  <si>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</si>
  <si>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</si>
  <si>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</si>
  <si>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</si>
  <si>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</si>
  <si>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</si>
  <si>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</si>
  <si>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</si>
  <si>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</si>
  <si>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</si>
  <si>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</si>
  <si>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</si>
  <si>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</si>
  <si>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</si>
  <si>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</si>
  <si>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</si>
  <si>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</si>
  <si>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</si>
  <si>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</si>
  <si>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</si>
  <si>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</si>
  <si>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</si>
  <si>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</si>
  <si>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</si>
  <si>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</si>
  <si>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</si>
  <si>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</si>
  <si>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</si>
  <si>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</si>
  <si>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</si>
  <si>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</si>
  <si>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</si>
  <si>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</si>
  <si>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</si>
  <si>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</si>
  <si>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</si>
  <si>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</si>
  <si>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</si>
  <si>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</si>
  <si>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</si>
  <si>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</si>
  <si>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</si>
  <si>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</si>
  <si>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</si>
  <si>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</si>
  <si>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</si>
  <si>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</si>
  <si>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</si>
  <si>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</si>
  <si>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</si>
  <si>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</si>
  <si>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</si>
  <si>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</si>
  <si>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</si>
  <si>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</si>
  <si>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</si>
  <si>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</si>
  <si>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</si>
  <si>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</si>
  <si>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</si>
  <si>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</si>
  <si>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</si>
  <si>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</si>
  <si>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</si>
  <si>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</si>
  <si>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</si>
  <si>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</si>
  <si>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</si>
  <si>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</si>
  <si>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</si>
  <si>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</si>
  <si>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</si>
  <si>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</si>
  <si>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</si>
  <si>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</si>
  <si>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</si>
  <si>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</si>
  <si>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</si>
  <si>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</si>
  <si>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</si>
  <si>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</si>
  <si>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</si>
  <si>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</si>
  <si>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</si>
  <si>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</si>
  <si>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</si>
  <si>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</si>
  <si>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</si>
  <si>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</si>
  <si>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</si>
  <si>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</si>
  <si>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</si>
  <si>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</si>
  <si>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</si>
  <si>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</si>
  <si>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</si>
  <si>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</si>
  <si>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</si>
  <si>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</si>
  <si>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</si>
  <si>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</si>
  <si>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</si>
  <si>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</si>
  <si>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</si>
  <si>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</si>
  <si>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</si>
  <si>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</si>
  <si>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</si>
  <si>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</si>
  <si>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</si>
  <si>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</si>
  <si>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</si>
  <si>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</si>
  <si>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</si>
  <si>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</si>
  <si>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</si>
  <si>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</si>
  <si>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</si>
  <si>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</si>
  <si>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</si>
  <si>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</si>
  <si>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</si>
  <si>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</si>
  <si>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</si>
  <si>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</si>
  <si>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</si>
  <si>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</si>
  <si>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</si>
  <si>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</si>
  <si>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</si>
  <si>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</si>
  <si>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</si>
  <si>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</si>
  <si>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</si>
  <si>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</si>
  <si>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</si>
  <si>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</si>
  <si>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</si>
  <si>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</si>
  <si>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</si>
  <si>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</si>
  <si>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</si>
  <si>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</si>
  <si>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</si>
  <si>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</si>
  <si>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</si>
  <si>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</si>
  <si>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</si>
  <si>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</si>
  <si>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</si>
  <si>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</si>
  <si>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</si>
  <si>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</si>
  <si>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</si>
  <si>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</si>
  <si>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</si>
  <si>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</si>
  <si>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</si>
  <si>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</si>
  <si>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</si>
  <si>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</si>
  <si>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</si>
  <si>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</si>
  <si>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</si>
  <si>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</si>
  <si>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</si>
  <si>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</si>
  <si>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</si>
  <si>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</si>
  <si>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</si>
  <si>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</si>
  <si>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</si>
  <si>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</si>
  <si>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</si>
  <si>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</si>
  <si>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</si>
  <si>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</si>
  <si>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</si>
  <si>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</si>
  <si>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</si>
  <si>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</si>
  <si>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</si>
  <si>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</si>
  <si>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</si>
  <si>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</si>
  <si>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</si>
  <si>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</si>
  <si>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</si>
  <si>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</si>
  <si>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</si>
  <si>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</si>
  <si>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</si>
  <si>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</si>
  <si>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</si>
  <si>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</si>
  <si>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</si>
  <si>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</si>
  <si>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</si>
  <si>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</si>
  <si>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</si>
  <si>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</si>
  <si>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</si>
  <si>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</si>
  <si>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</si>
  <si>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</si>
  <si>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</si>
  <si>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</si>
  <si>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</si>
  <si>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</si>
  <si>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</si>
  <si>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</si>
  <si>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</si>
  <si>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</si>
  <si>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</si>
  <si>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</si>
  <si>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</si>
  <si>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</si>
  <si>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</si>
  <si>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</si>
  <si>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</si>
  <si>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</si>
  <si>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</si>
  <si>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</si>
  <si>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</si>
  <si>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</si>
  <si>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</si>
  <si>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</si>
  <si>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</si>
  <si>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</si>
  <si>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</si>
  <si>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</si>
  <si>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</si>
  <si>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</si>
  <si>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</si>
  <si>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</si>
  <si>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</si>
  <si>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</si>
  <si>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</si>
  <si>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</si>
  <si>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</si>
  <si>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</si>
  <si>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</si>
  <si>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</si>
  <si>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</si>
  <si>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</si>
  <si>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</si>
  <si>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</si>
  <si>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</si>
  <si>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</si>
  <si>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</si>
  <si>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</si>
  <si>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</si>
  <si>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</si>
  <si>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</si>
  <si>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</si>
  <si>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</si>
  <si>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</si>
  <si>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</si>
  <si>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</si>
  <si>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</si>
  <si>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</si>
  <si>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</si>
  <si>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</si>
  <si>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</si>
  <si>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</si>
  <si>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</si>
  <si>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</si>
  <si>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</si>
  <si>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</si>
  <si>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</si>
  <si>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</si>
  <si>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</si>
  <si>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</si>
  <si>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</si>
  <si>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</si>
  <si>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</si>
  <si>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</si>
  <si>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</si>
  <si>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</si>
  <si>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</si>
  <si>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</si>
  <si>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</si>
  <si>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</si>
  <si>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</si>
  <si>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</si>
  <si>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</si>
  <si>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</si>
  <si>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</si>
  <si>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</si>
  <si>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</si>
  <si>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</si>
  <si>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</si>
  <si>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</si>
  <si>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</si>
  <si>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</si>
  <si>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</si>
  <si>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</si>
  <si>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</si>
  <si>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</si>
  <si>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</si>
  <si>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</si>
  <si>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</si>
  <si>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</si>
  <si>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</si>
  <si>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</si>
  <si>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</si>
  <si>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</si>
  <si>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</si>
  <si>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</si>
  <si>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</si>
  <si>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</si>
  <si>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</si>
  <si>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</si>
  <si>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</si>
  <si>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</si>
  <si>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</si>
  <si>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</si>
  <si>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</si>
  <si>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</si>
  <si>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</si>
  <si>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</si>
  <si>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</si>
  <si>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</si>
  <si>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</si>
  <si>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</si>
  <si>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</si>
  <si>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</si>
  <si>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</si>
  <si>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</si>
  <si>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</si>
  <si>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</si>
  <si>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</si>
  <si>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</si>
  <si>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</si>
  <si>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</si>
  <si>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</si>
  <si>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</si>
  <si>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</si>
  <si>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</si>
  <si>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</si>
  <si>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</si>
  <si>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</si>
  <si>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</si>
  <si>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</si>
  <si>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</si>
  <si>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</si>
  <si>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</si>
  <si>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</si>
  <si>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</si>
  <si>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</si>
  <si>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</si>
  <si>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</si>
  <si>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</si>
  <si>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</si>
  <si>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</si>
  <si>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</si>
  <si>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</si>
  <si>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</si>
  <si>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</si>
  <si>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</si>
  <si>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</si>
  <si>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</si>
  <si>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</si>
  <si>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</si>
  <si>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</si>
  <si>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</si>
  <si>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</si>
  <si>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</si>
  <si>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</si>
  <si>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</si>
  <si>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</si>
  <si>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</si>
  <si>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</si>
  <si>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</si>
  <si>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</si>
  <si>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</si>
  <si>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</si>
  <si>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</si>
  <si>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</si>
  <si>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</si>
  <si>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</si>
  <si>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</si>
  <si>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</si>
  <si>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</si>
  <si>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</si>
  <si>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</si>
  <si>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</si>
  <si>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</si>
  <si>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</si>
  <si>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</si>
  <si>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</si>
  <si>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</si>
  <si>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</si>
  <si>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</si>
  <si>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</si>
  <si>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</si>
  <si>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</si>
  <si>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</si>
  <si>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</si>
  <si>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</si>
  <si>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</si>
  <si>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</si>
  <si>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</si>
  <si>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</si>
  <si>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</si>
  <si>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</si>
  <si>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</si>
  <si>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</si>
  <si>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</si>
  <si>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</si>
  <si>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</si>
  <si>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</si>
  <si>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</si>
  <si>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</si>
  <si>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</si>
  <si>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</si>
  <si>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</si>
  <si>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</si>
  <si>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</si>
  <si>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</si>
  <si>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</si>
  <si>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</si>
  <si>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</si>
  <si>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</si>
  <si>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</si>
  <si>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</si>
  <si>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</si>
  <si>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</si>
  <si>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</si>
  <si>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</si>
  <si>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</si>
  <si>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</si>
  <si>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</si>
  <si>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</si>
  <si>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</si>
  <si>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</si>
  <si>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</si>
  <si>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</si>
  <si>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</si>
  <si>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</si>
  <si>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</si>
  <si>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</si>
  <si>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</si>
  <si>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</si>
  <si>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</si>
  <si>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</si>
  <si>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</si>
  <si>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</si>
  <si>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</si>
  <si>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</si>
  <si>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</si>
  <si>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</si>
  <si>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</si>
  <si>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</si>
  <si>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</si>
  <si>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</si>
  <si>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</si>
  <si>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</si>
  <si>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</si>
  <si>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</si>
  <si>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</si>
  <si>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</si>
  <si>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</si>
  <si>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</si>
  <si>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</si>
  <si>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</si>
  <si>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</si>
  <si>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</si>
  <si>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</si>
  <si>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</si>
  <si>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</si>
  <si>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</si>
  <si>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</si>
  <si>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</si>
  <si>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</si>
  <si>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</si>
  <si>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</si>
  <si>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</si>
  <si>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</si>
  <si>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</si>
  <si>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</si>
  <si>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</si>
  <si>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</si>
  <si>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</si>
  <si>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</si>
  <si>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</si>
  <si>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</si>
  <si>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</si>
  <si>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</si>
  <si>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</si>
  <si>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</si>
  <si>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</si>
  <si>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</si>
  <si>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</si>
  <si>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</si>
  <si>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</si>
  <si>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</si>
  <si>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</si>
  <si>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</si>
  <si>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</si>
  <si>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</si>
  <si>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</si>
  <si>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</si>
  <si>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</si>
  <si>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</si>
  <si>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</si>
  <si>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</si>
  <si>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</si>
  <si>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</si>
  <si>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</si>
  <si>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</si>
  <si>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</si>
  <si>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</si>
  <si>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</si>
  <si>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</si>
  <si>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</si>
  <si>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</si>
  <si>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</si>
  <si>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</si>
  <si>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</si>
  <si>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</si>
  <si>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</si>
  <si>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</si>
  <si>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</si>
  <si>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</si>
  <si>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</si>
  <si>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</si>
  <si>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</si>
  <si>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</si>
  <si>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</si>
  <si>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</si>
  <si>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</si>
  <si>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</si>
  <si>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</si>
  <si>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</si>
  <si>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</si>
  <si>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</si>
  <si>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</si>
  <si>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</si>
  <si>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</si>
  <si>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</si>
  <si>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</si>
  <si>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</si>
  <si>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</si>
  <si>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</si>
  <si>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</si>
  <si>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</si>
  <si>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</si>
  <si>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</si>
  <si>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</si>
  <si>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</si>
  <si>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</si>
  <si>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</si>
  <si>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</si>
  <si>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</si>
  <si>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</si>
  <si>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</si>
  <si>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</si>
  <si>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</si>
  <si>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</si>
  <si>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</si>
  <si>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</si>
  <si>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</si>
  <si>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</si>
  <si>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</si>
  <si>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</si>
  <si>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</si>
  <si>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</si>
  <si>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</si>
  <si>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</si>
  <si>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</si>
  <si>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</si>
  <si>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</si>
  <si>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</si>
  <si>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</si>
  <si>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</si>
  <si>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</si>
  <si>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</si>
  <si>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</si>
  <si>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</si>
  <si>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</si>
  <si>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</si>
  <si>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</si>
  <si>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</si>
  <si>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</si>
  <si>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</si>
  <si>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</si>
  <si>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</si>
  <si>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</si>
  <si>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</si>
  <si>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</si>
  <si>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</si>
  <si>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</si>
  <si>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</si>
  <si>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</si>
  <si>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</si>
  <si>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</si>
  <si>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</si>
  <si>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</si>
  <si>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</si>
  <si>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</si>
  <si>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</si>
  <si>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</si>
  <si>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</si>
  <si>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</si>
  <si>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</si>
  <si>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</si>
  <si>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</si>
  <si>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</si>
  <si>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</si>
  <si>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</si>
  <si>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</si>
  <si>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</si>
  <si>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</si>
  <si>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</si>
  <si>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</si>
  <si>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</si>
  <si>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</si>
  <si>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</si>
  <si>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</si>
  <si>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</si>
  <si>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</si>
  <si>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</si>
  <si>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</si>
  <si>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</si>
  <si>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</si>
  <si>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</si>
  <si>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</si>
  <si>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</si>
  <si>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</si>
  <si>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</si>
  <si>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</si>
  <si>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</si>
  <si>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</si>
  <si>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</si>
  <si>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</si>
  <si>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</si>
  <si>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</si>
  <si>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</si>
  <si>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</si>
  <si>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</si>
  <si>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</si>
  <si>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</si>
  <si>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</si>
  <si>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</si>
  <si>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</si>
  <si>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</si>
  <si>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</si>
  <si>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</si>
  <si>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</si>
  <si>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</si>
  <si>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</si>
  <si>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</si>
  <si>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</si>
  <si>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</si>
  <si>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</si>
  <si>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</si>
  <si>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</si>
  <si>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</si>
  <si>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</si>
  <si>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</si>
  <si>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</si>
  <si>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</si>
  <si>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</si>
  <si>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</si>
  <si>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</si>
  <si>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</si>
  <si>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</si>
  <si>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</si>
  <si>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</si>
  <si>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</si>
  <si>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</si>
  <si>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</si>
  <si>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</si>
  <si>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</si>
  <si>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</si>
  <si>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</si>
  <si>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</si>
  <si>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</si>
  <si>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</si>
  <si>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</si>
  <si>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</si>
  <si>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</si>
  <si>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</si>
  <si>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</si>
  <si>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</si>
  <si>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</si>
  <si>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</si>
  <si>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</si>
  <si>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</si>
  <si>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</si>
  <si>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</si>
  <si>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</si>
  <si>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</si>
  <si>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</si>
  <si>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</si>
  <si>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</si>
  <si>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</si>
  <si>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</si>
  <si>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</si>
  <si>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</si>
  <si>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</si>
  <si>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</si>
  <si>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</si>
  <si>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</si>
  <si>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</si>
  <si>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</si>
  <si>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</si>
  <si>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</si>
  <si>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</si>
  <si>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</si>
  <si>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</si>
  <si>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</si>
  <si>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</si>
  <si>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</si>
  <si>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</si>
  <si>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</si>
  <si>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</si>
  <si>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</si>
  <si>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</si>
  <si>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</si>
  <si>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</si>
  <si>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</si>
  <si>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</si>
  <si>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</si>
  <si>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</si>
  <si>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</si>
  <si>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</si>
  <si>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</si>
  <si>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</si>
  <si>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</si>
  <si>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</si>
  <si>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</si>
  <si>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</si>
  <si>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</si>
  <si>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</si>
  <si>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</si>
  <si>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</si>
  <si>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</si>
  <si>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</si>
  <si>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</si>
  <si>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</si>
  <si>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</si>
  <si>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</si>
  <si>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</si>
  <si>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</si>
  <si>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</si>
  <si>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</si>
  <si>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</si>
  <si>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</si>
  <si>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</si>
  <si>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</si>
  <si>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</si>
  <si>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</si>
  <si>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</si>
  <si>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</si>
  <si>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</si>
  <si>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</si>
  <si>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</si>
  <si>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</si>
  <si>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</si>
  <si>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</si>
  <si>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</si>
  <si>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</si>
  <si>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</si>
  <si>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</si>
  <si>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</si>
  <si>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</si>
  <si>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</si>
  <si>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</si>
  <si>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</si>
  <si>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</si>
  <si>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</si>
  <si>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</si>
  <si>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</si>
  <si>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</si>
  <si>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</si>
  <si>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</si>
  <si>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</si>
  <si>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</si>
  <si>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</si>
  <si>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</si>
  <si>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</si>
  <si>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</si>
  <si>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</si>
  <si>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</si>
  <si>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</si>
  <si>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</si>
  <si>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</si>
  <si>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</si>
  <si>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</si>
  <si>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</si>
  <si>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</si>
  <si>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</si>
  <si>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</si>
  <si>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</si>
  <si>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</si>
  <si>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</si>
  <si>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</si>
  <si>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</si>
  <si>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</si>
  <si>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</si>
  <si>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</si>
  <si>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</si>
  <si>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</si>
  <si>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</si>
  <si>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</si>
  <si>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</si>
  <si>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</si>
  <si>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</si>
  <si>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</si>
  <si>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</si>
  <si>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</si>
  <si>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</si>
  <si>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</si>
  <si>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</si>
  <si>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</si>
  <si>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</si>
  <si>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</si>
  <si>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</si>
  <si>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</si>
  <si>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</si>
  <si>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</si>
  <si>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</si>
  <si>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</si>
  <si>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</si>
  <si>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</si>
  <si>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</si>
  <si>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</si>
  <si>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</si>
  <si>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</si>
  <si>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</si>
  <si>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</si>
  <si>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</si>
  <si>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</si>
  <si>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</si>
  <si>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</si>
  <si>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</si>
  <si>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</si>
  <si>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</si>
  <si>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</si>
  <si>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</si>
  <si>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</si>
  <si>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</si>
  <si>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</si>
  <si>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</si>
  <si>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</si>
  <si>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</si>
  <si>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</si>
  <si>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</si>
  <si>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</si>
  <si>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</si>
  <si>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</si>
  <si>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</si>
  <si>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</si>
  <si>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</si>
  <si>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</si>
  <si>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</si>
  <si>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</si>
  <si>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</si>
  <si>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</si>
  <si>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</si>
  <si>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</si>
  <si>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</si>
  <si>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</si>
  <si>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</si>
  <si>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</si>
  <si>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</si>
  <si>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</si>
  <si>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</si>
  <si>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</si>
  <si>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</si>
  <si>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</si>
  <si>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</si>
  <si>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</si>
  <si>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</si>
  <si>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</si>
  <si>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</si>
  <si>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</si>
  <si>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</si>
  <si>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</si>
  <si>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</si>
  <si>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</si>
  <si>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</si>
  <si>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</si>
  <si>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</si>
  <si>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</si>
  <si>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</si>
  <si>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</si>
  <si>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</si>
  <si>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</si>
  <si>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</si>
  <si>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</si>
  <si>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</si>
  <si>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</si>
  <si>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</si>
  <si>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</si>
  <si>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</si>
  <si>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</si>
  <si>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</si>
  <si>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</si>
  <si>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</si>
  <si>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</si>
  <si>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</si>
  <si>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</si>
  <si>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</si>
  <si>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</si>
  <si>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</si>
  <si>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</si>
  <si>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</si>
  <si>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</si>
  <si>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</si>
  <si>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</si>
  <si>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</si>
  <si>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</si>
  <si>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</si>
  <si>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</si>
  <si>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</si>
  <si>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</si>
  <si>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</si>
  <si>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</si>
  <si>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</si>
  <si>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</si>
  <si>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</si>
  <si>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</si>
  <si>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</si>
  <si>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</si>
  <si>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</si>
  <si>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</si>
  <si>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</si>
  <si>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</si>
  <si>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</si>
  <si>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</si>
  <si>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</si>
  <si>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</si>
  <si>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</si>
  <si>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</si>
  <si>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</si>
  <si>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</si>
  <si>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</si>
  <si>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</si>
  <si>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</si>
  <si>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</si>
  <si>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</si>
  <si>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</si>
  <si>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</si>
  <si>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</si>
  <si>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</si>
  <si>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</si>
  <si>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</si>
  <si>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</si>
  <si>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</si>
  <si>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</si>
  <si>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</si>
  <si>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</si>
  <si>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</si>
  <si>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</si>
  <si>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</si>
  <si>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</si>
  <si>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</si>
  <si>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</si>
  <si>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</si>
  <si>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</si>
  <si>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</si>
  <si>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</si>
  <si>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</si>
  <si>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</si>
  <si>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</si>
  <si>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</si>
  <si>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</si>
  <si>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</si>
  <si>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</si>
  <si>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</si>
  <si>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</si>
  <si>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</si>
  <si>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</si>
  <si>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</si>
  <si>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</si>
  <si>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</si>
  <si>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</si>
  <si>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</si>
  <si>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</si>
  <si>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</si>
  <si>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</si>
  <si>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</si>
  <si>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</si>
  <si>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</si>
  <si>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</si>
  <si>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</si>
  <si>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</si>
  <si>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</si>
  <si>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</si>
  <si>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</si>
  <si>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</si>
  <si>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</si>
  <si>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</si>
  <si>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</si>
  <si>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</si>
  <si>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</si>
  <si>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</si>
  <si>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</si>
  <si>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</si>
  <si>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</si>
  <si>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</si>
  <si>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</si>
  <si>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</si>
  <si>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</si>
  <si>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</si>
  <si>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</si>
  <si>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</si>
  <si>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</si>
  <si>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</si>
  <si>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</si>
  <si>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</si>
  <si>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</si>
  <si>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</si>
  <si>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</si>
  <si>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</si>
  <si>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</si>
  <si>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</si>
  <si>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</si>
  <si>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</si>
  <si>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</si>
  <si>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</si>
  <si>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</si>
  <si>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</si>
  <si>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</si>
  <si>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</si>
  <si>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</si>
  <si>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</si>
  <si>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</si>
  <si>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</si>
  <si>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</si>
  <si>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</si>
  <si>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</si>
  <si>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</si>
  <si>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</si>
  <si>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</si>
  <si>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</si>
  <si>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</si>
  <si>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</si>
  <si>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</si>
  <si>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</si>
  <si>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</si>
  <si>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</si>
  <si>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</si>
  <si>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</si>
  <si>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</si>
  <si>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</si>
  <si>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</si>
  <si>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</si>
  <si>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</si>
  <si>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</si>
  <si>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</si>
  <si>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</si>
  <si>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</si>
  <si>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</si>
  <si>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</si>
  <si>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</si>
  <si>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</si>
  <si>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</si>
  <si>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</si>
  <si>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</si>
  <si>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</si>
  <si>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</si>
  <si>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</si>
  <si>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</si>
  <si>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</si>
  <si>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</si>
  <si>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</si>
  <si>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</si>
  <si>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</si>
  <si>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</si>
  <si>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</si>
  <si>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</si>
  <si>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</si>
  <si>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</si>
  <si>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</si>
  <si>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</si>
  <si>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</si>
  <si>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</si>
  <si>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</si>
  <si>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</si>
  <si>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</si>
  <si>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</si>
  <si>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</si>
  <si>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</si>
  <si>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</si>
  <si>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</si>
  <si>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</si>
  <si>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</si>
  <si>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</si>
  <si>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</si>
  <si>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</si>
  <si>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</si>
  <si>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</si>
  <si>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</si>
  <si>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</si>
  <si>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</si>
  <si>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</si>
  <si>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</si>
  <si>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</si>
  <si>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</si>
  <si>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</si>
  <si>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</si>
  <si>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</si>
  <si>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</si>
  <si>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</si>
  <si>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</si>
  <si>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</si>
  <si>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</si>
  <si>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</si>
  <si>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</si>
  <si>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</si>
  <si>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</si>
  <si>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</si>
  <si>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</si>
  <si>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</si>
  <si>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</si>
  <si>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</si>
  <si>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</si>
  <si>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</si>
  <si>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</si>
  <si>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</si>
  <si>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</si>
  <si>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</si>
  <si>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</si>
  <si>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</si>
  <si>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</si>
  <si>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</si>
  <si>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</si>
  <si>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</si>
  <si>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</si>
  <si>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</si>
  <si>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</si>
  <si>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</si>
  <si>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</si>
  <si>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</si>
  <si>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</si>
  <si>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</si>
  <si>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</si>
  <si>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</si>
  <si>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</si>
  <si>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</si>
  <si>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</si>
  <si>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</si>
  <si>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</si>
  <si>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</si>
  <si>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</si>
  <si>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</si>
  <si>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</si>
  <si>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</si>
  <si>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</si>
  <si>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</si>
  <si>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</si>
  <si>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</si>
  <si>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</si>
  <si>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</si>
  <si>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</si>
  <si>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</si>
  <si>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</si>
  <si>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</si>
  <si>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</si>
  <si>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</si>
  <si>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</si>
  <si>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</si>
  <si>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</si>
  <si>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</si>
  <si>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</si>
  <si>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</si>
  <si>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</si>
  <si>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</si>
  <si>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</si>
  <si>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</si>
  <si>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</si>
  <si>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</si>
  <si>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</si>
  <si>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</si>
  <si>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</si>
  <si>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</si>
  <si>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</si>
  <si>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</si>
  <si>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</si>
  <si>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</si>
  <si>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</si>
  <si>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</si>
  <si>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</si>
  <si>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</si>
  <si>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</si>
  <si>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</si>
  <si>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</si>
  <si>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</si>
  <si>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</si>
  <si>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</si>
  <si>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</si>
  <si>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</si>
  <si>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</si>
  <si>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</si>
  <si>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</si>
  <si>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</si>
  <si>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</si>
  <si>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</si>
  <si>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</si>
  <si>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</si>
  <si>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</si>
  <si>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</si>
  <si>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</si>
  <si>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</si>
  <si>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</si>
  <si>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</si>
  <si>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</si>
  <si>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</si>
  <si>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</si>
  <si>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</si>
  <si>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</si>
  <si>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</si>
  <si>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</si>
  <si>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</si>
  <si>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</si>
  <si>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</si>
  <si>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</si>
  <si>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</si>
  <si>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</si>
  <si>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</si>
  <si>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</si>
  <si>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</si>
  <si>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</si>
  <si>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</si>
  <si>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</si>
  <si>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</si>
  <si>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</si>
  <si>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</si>
  <si>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</si>
  <si>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</si>
  <si>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</si>
  <si>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</si>
  <si>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</si>
  <si>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</si>
  <si>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</si>
  <si>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</si>
  <si>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</si>
  <si>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</si>
  <si>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</si>
  <si>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</si>
  <si>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</si>
  <si>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</si>
  <si>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</si>
  <si>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</si>
  <si>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</si>
  <si>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</si>
  <si>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</si>
  <si>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</si>
  <si>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</si>
  <si>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</si>
  <si>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</si>
  <si>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</si>
  <si>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</si>
  <si>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</si>
  <si>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</si>
  <si>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</si>
  <si>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</si>
  <si>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</si>
  <si>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</si>
  <si>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</si>
  <si>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</si>
  <si>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</si>
  <si>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</si>
  <si>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</si>
  <si>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</si>
  <si>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</si>
  <si>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</si>
  <si>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</si>
  <si>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</si>
  <si>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</si>
  <si>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</si>
  <si>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</si>
  <si>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</si>
  <si>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</si>
  <si>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</si>
  <si>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</si>
  <si>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</si>
  <si>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</si>
  <si>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</si>
  <si>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</si>
  <si>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</si>
  <si>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</si>
  <si>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</si>
  <si>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</si>
  <si>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</si>
  <si>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</si>
  <si>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</si>
  <si>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</si>
  <si>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</si>
  <si>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</si>
  <si>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</si>
  <si>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</si>
  <si>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</si>
  <si>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</si>
  <si>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</si>
  <si>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</si>
  <si>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</si>
  <si>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</si>
  <si>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</si>
  <si>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</si>
  <si>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</si>
  <si>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</si>
  <si>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</si>
  <si>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</si>
  <si>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</si>
  <si>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</si>
  <si>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</si>
  <si>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</si>
  <si>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</si>
  <si>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</si>
  <si>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</si>
  <si>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</si>
  <si>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</si>
  <si>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</si>
  <si>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</si>
  <si>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</si>
  <si>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</si>
  <si>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</si>
  <si>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</si>
  <si>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</si>
  <si>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</si>
  <si>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</si>
  <si>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</si>
  <si>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</si>
  <si>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</si>
  <si>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</si>
  <si>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</si>
  <si>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</si>
  <si>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</si>
  <si>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</si>
  <si>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</si>
  <si>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</si>
  <si>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</si>
  <si>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</si>
  <si>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</si>
  <si>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</si>
  <si>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</si>
  <si>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</si>
  <si>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</si>
  <si>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</si>
  <si>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</si>
  <si>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</si>
  <si>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</si>
  <si>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</si>
  <si>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</si>
  <si>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</si>
  <si>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</si>
  <si>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</si>
  <si>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</si>
  <si>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</si>
  <si>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</si>
  <si>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</si>
  <si>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</si>
  <si>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</si>
  <si>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</si>
  <si>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</si>
  <si>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</si>
  <si>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</si>
  <si>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</si>
  <si>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</si>
  <si>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</si>
  <si>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</si>
  <si>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</si>
  <si>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</si>
  <si>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</si>
  <si>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</si>
  <si>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</si>
  <si>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</si>
  <si>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</si>
  <si>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</si>
  <si>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</si>
  <si>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</si>
  <si>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</si>
  <si>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</si>
  <si>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</si>
  <si>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</si>
  <si>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</si>
  <si>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</si>
  <si>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</si>
  <si>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</si>
  <si>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</si>
  <si>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</si>
  <si>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</si>
  <si>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</si>
  <si>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</si>
  <si>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</si>
  <si>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</si>
  <si>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</si>
  <si>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</si>
  <si>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</si>
  <si>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</si>
  <si>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</si>
  <si>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</si>
  <si>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</si>
  <si>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</si>
  <si>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</si>
  <si>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</si>
  <si>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</si>
  <si>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</si>
  <si>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</si>
  <si>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</si>
  <si>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</si>
  <si>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</si>
  <si>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</si>
  <si>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</si>
  <si>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</si>
  <si>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</si>
  <si>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</si>
  <si>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</si>
  <si>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</si>
  <si>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</si>
  <si>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</si>
  <si>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</si>
  <si>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</si>
  <si>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</si>
  <si>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</si>
  <si>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</si>
  <si>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</si>
  <si>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</si>
  <si>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</si>
  <si>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</si>
  <si>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</si>
  <si>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</si>
  <si>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</si>
  <si>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</si>
  <si>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</si>
  <si>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</si>
  <si>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</si>
  <si>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</si>
  <si>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</si>
  <si>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</si>
  <si>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</si>
  <si>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</si>
  <si>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</si>
  <si>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</si>
  <si>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</si>
  <si>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</si>
  <si>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</si>
  <si>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</si>
  <si>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</si>
  <si>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</si>
  <si>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</si>
  <si>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</si>
  <si>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</si>
  <si>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</si>
  <si>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</si>
  <si>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</si>
  <si>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</si>
  <si>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</si>
  <si>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</si>
  <si>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</si>
  <si>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</si>
  <si>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</si>
  <si>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</si>
  <si>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</si>
  <si>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</si>
  <si>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</si>
  <si>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</si>
  <si>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</si>
  <si>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</si>
  <si>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</si>
  <si>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</si>
  <si>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</si>
  <si>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</si>
  <si>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</si>
  <si>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</si>
  <si>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</si>
  <si>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</si>
  <si>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</si>
  <si>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</si>
  <si>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</si>
  <si>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</si>
  <si>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</si>
  <si>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</si>
  <si>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</si>
  <si>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</si>
  <si>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</si>
  <si>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</si>
  <si>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</si>
  <si>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</si>
  <si>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</si>
  <si>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</si>
  <si>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</si>
  <si>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</si>
  <si>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</si>
  <si>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</si>
  <si>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</si>
  <si>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</si>
  <si>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</si>
  <si>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</si>
  <si>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</si>
  <si>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</si>
  <si>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</si>
  <si>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</si>
  <si>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</si>
  <si>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</si>
  <si>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</si>
  <si>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</si>
  <si>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</si>
  <si>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</si>
  <si>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</si>
  <si>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</si>
  <si>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</si>
  <si>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</si>
  <si>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</si>
  <si>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</si>
  <si>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</si>
  <si>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</si>
  <si>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</si>
  <si>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</si>
  <si>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</si>
  <si>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</si>
  <si>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</si>
  <si>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</si>
  <si>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</si>
  <si>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</si>
  <si>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</si>
  <si>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</si>
  <si>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</si>
  <si>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</si>
  <si>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</si>
  <si>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</si>
  <si>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</si>
  <si>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</si>
  <si>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</si>
  <si>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</si>
  <si>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</si>
  <si>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</si>
  <si>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</si>
  <si>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</si>
  <si>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</si>
  <si>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</si>
  <si>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</si>
  <si>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</si>
  <si>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</si>
  <si>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</si>
  <si>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</si>
  <si>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</si>
  <si>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</si>
  <si>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</si>
  <si>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</si>
  <si>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</si>
  <si>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</si>
  <si>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</si>
  <si>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</si>
  <si>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</si>
  <si>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</si>
  <si>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</si>
  <si>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</si>
  <si>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</si>
  <si>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</si>
  <si>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</si>
  <si>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</si>
  <si>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</si>
  <si>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</si>
  <si>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</si>
  <si>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</si>
  <si>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</si>
  <si>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</si>
  <si>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</si>
  <si>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</si>
  <si>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</si>
  <si>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</si>
  <si>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</si>
  <si>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</si>
  <si>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</si>
  <si>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</si>
  <si>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</si>
  <si>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</si>
  <si>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</si>
  <si>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</si>
  <si>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</si>
  <si>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</si>
  <si>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</si>
  <si>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</si>
  <si>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</si>
  <si>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</si>
  <si>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</si>
  <si>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</si>
  <si>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</si>
  <si>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</si>
  <si>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</si>
  <si>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</si>
  <si>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</si>
  <si>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</si>
  <si>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</si>
  <si>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</si>
  <si>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</si>
  <si>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</si>
  <si>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</si>
  <si>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</si>
  <si>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</si>
  <si>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</si>
  <si>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</si>
  <si>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</si>
  <si>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</si>
  <si>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</si>
  <si>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</si>
  <si>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</si>
  <si>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</si>
  <si>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</si>
  <si>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</si>
  <si>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</si>
  <si>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</si>
  <si>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</si>
  <si>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</si>
  <si>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</si>
  <si>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</si>
  <si>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</si>
  <si>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</si>
  <si>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</si>
  <si>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</si>
  <si>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</si>
  <si>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</si>
  <si>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</si>
  <si>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</si>
  <si>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</si>
  <si>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</si>
  <si>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</si>
  <si>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</si>
  <si>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</si>
  <si>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</si>
  <si>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</si>
  <si>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</si>
  <si>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</si>
  <si>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</si>
  <si>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</si>
  <si>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</si>
  <si>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</si>
  <si>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</si>
  <si>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</si>
  <si>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</si>
  <si>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</si>
  <si>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</si>
  <si>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</si>
  <si>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</si>
  <si>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</si>
  <si>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</si>
  <si>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</si>
  <si>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</si>
  <si>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</si>
  <si>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</si>
  <si>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</si>
  <si>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</si>
  <si>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</si>
  <si>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</si>
  <si>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</si>
  <si>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</si>
  <si>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</si>
  <si>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</si>
  <si>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</si>
  <si>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</si>
  <si>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</si>
  <si>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</si>
  <si>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</si>
  <si>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</si>
  <si>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</si>
  <si>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</si>
  <si>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</si>
  <si>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</si>
  <si>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</si>
  <si>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</si>
  <si>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</si>
  <si>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</si>
  <si>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</si>
  <si>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</si>
  <si>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</si>
  <si>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</si>
  <si>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</si>
  <si>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</si>
  <si>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</si>
  <si>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</si>
  <si>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</si>
  <si>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</si>
  <si>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</si>
  <si>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</si>
  <si>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</si>
  <si>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</si>
  <si>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</si>
  <si>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</si>
  <si>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</si>
  <si>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</si>
  <si>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</si>
  <si>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</si>
  <si>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</si>
  <si>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</si>
  <si>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</si>
  <si>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</si>
  <si>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</si>
  <si>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</si>
  <si>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</si>
  <si>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</si>
  <si>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</si>
  <si>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</si>
  <si>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</si>
  <si>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</si>
  <si>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</si>
  <si>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</si>
  <si>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</si>
  <si>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</si>
  <si>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</si>
  <si>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</si>
  <si>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</si>
  <si>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</si>
  <si>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</si>
  <si>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</si>
  <si>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</si>
  <si>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</si>
  <si>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</si>
  <si>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</si>
  <si>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</si>
  <si>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</si>
  <si>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</si>
  <si>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</si>
  <si>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</si>
  <si>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</si>
  <si>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</si>
  <si>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</si>
  <si>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</si>
  <si>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</si>
  <si>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</si>
  <si>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</si>
  <si>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</si>
  <si>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</si>
  <si>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</si>
  <si>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</si>
  <si>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</si>
  <si>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</si>
  <si>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</si>
  <si>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</si>
  <si>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</si>
  <si>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</si>
  <si>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</si>
  <si>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</si>
  <si>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</si>
  <si>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</si>
  <si>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</si>
  <si>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</si>
  <si>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</si>
  <si>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</si>
  <si>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</si>
  <si>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</si>
  <si>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</si>
  <si>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</si>
  <si>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</si>
  <si>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</si>
  <si>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</si>
  <si>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</si>
  <si>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</si>
  <si>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</si>
  <si>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</si>
  <si>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</si>
  <si>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</si>
  <si>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</si>
  <si>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</si>
  <si>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</si>
  <si>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</si>
  <si>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</si>
  <si>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</si>
  <si>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</si>
  <si>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</si>
  <si>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</si>
  <si>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</si>
  <si>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</si>
  <si>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</si>
  <si>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</si>
  <si>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</si>
  <si>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</si>
  <si>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</si>
  <si>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</si>
  <si>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</si>
  <si>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</si>
  <si>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</si>
  <si>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</si>
  <si>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</si>
  <si>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</si>
  <si>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</si>
  <si>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</si>
  <si>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</si>
  <si>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</si>
  <si>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</si>
  <si>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</si>
  <si>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</si>
  <si>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</si>
  <si>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</si>
  <si>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</si>
  <si>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</si>
  <si>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</si>
  <si>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</si>
  <si>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</si>
  <si>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</si>
  <si>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</si>
  <si>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</si>
  <si>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</si>
  <si>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</si>
  <si>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</si>
  <si>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</si>
  <si>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</si>
  <si>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</si>
  <si>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</si>
  <si>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</si>
  <si>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</si>
  <si>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</si>
  <si>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</si>
  <si>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</si>
  <si>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</si>
  <si>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</si>
  <si>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</si>
  <si>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</si>
  <si>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</si>
  <si>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</si>
  <si>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</si>
  <si>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</si>
  <si>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</si>
  <si>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</si>
  <si>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</si>
  <si>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</si>
  <si>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</si>
  <si>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</si>
  <si>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</si>
  <si>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</si>
  <si>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</si>
  <si>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</si>
  <si>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</si>
  <si>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</si>
  <si>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</si>
  <si>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</si>
  <si>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</si>
  <si>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</si>
  <si>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</si>
  <si>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</si>
  <si>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</si>
  <si>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</si>
  <si>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</si>
  <si>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</si>
  <si>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</si>
  <si>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</si>
  <si>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</si>
  <si>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</si>
  <si>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</si>
  <si>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</si>
  <si>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</si>
  <si>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</si>
  <si>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</si>
  <si>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</si>
  <si>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</si>
  <si>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</si>
  <si>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</si>
  <si>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</si>
  <si>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</si>
  <si>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</si>
  <si>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</si>
  <si>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</si>
  <si>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</si>
  <si>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</si>
  <si>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</si>
  <si>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</si>
  <si>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</si>
  <si>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</si>
  <si>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</si>
  <si>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</si>
  <si>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</si>
  <si>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</si>
  <si>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</si>
  <si>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</si>
  <si>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</si>
  <si>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</si>
  <si>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</si>
  <si>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</si>
  <si>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</si>
  <si>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</si>
  <si>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</si>
  <si>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</si>
  <si>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</si>
  <si>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</si>
  <si>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</si>
  <si>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</si>
  <si>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</si>
  <si>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</si>
  <si>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</si>
  <si>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</si>
  <si>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</si>
  <si>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</si>
  <si>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</si>
  <si>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</si>
  <si>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</si>
  <si>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</si>
  <si>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</si>
  <si>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</si>
  <si>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</si>
  <si>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</si>
  <si>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</si>
  <si>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</si>
  <si>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</si>
  <si>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</si>
  <si>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</si>
  <si>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</si>
  <si>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</si>
  <si>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</si>
  <si>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</si>
  <si>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</si>
  <si>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</si>
  <si>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</si>
  <si>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</si>
  <si>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</si>
  <si>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</si>
  <si>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</si>
  <si>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</si>
  <si>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</si>
  <si>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</si>
  <si>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</si>
  <si>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</si>
  <si>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</si>
  <si>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</si>
  <si>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</si>
  <si>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</si>
  <si>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</si>
  <si>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</si>
  <si>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</si>
  <si>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</si>
  <si>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</si>
  <si>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</si>
  <si>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</si>
  <si>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</si>
  <si>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</si>
  <si>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</si>
  <si>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</si>
  <si>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</si>
  <si>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</si>
  <si>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</si>
  <si>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</si>
  <si>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</si>
  <si>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</si>
  <si>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</si>
  <si>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</si>
  <si>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</si>
  <si>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</si>
  <si>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</si>
  <si>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</si>
  <si>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</si>
  <si>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</si>
  <si>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</si>
  <si>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</si>
  <si>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</si>
  <si>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</si>
  <si>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</si>
  <si>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</si>
  <si>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</si>
  <si>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</si>
  <si>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</si>
  <si>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</si>
  <si>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</si>
  <si>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</si>
  <si>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</si>
  <si>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</si>
  <si>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</si>
  <si>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</si>
  <si>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</si>
  <si>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</si>
  <si>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</si>
  <si>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</si>
  <si>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</si>
  <si>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</si>
  <si>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</si>
  <si>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</si>
  <si>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</si>
  <si>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</si>
  <si>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</si>
  <si>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</si>
  <si>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</si>
  <si>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</si>
  <si>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</si>
  <si>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</si>
  <si>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</si>
  <si>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</si>
  <si>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</si>
  <si>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</si>
  <si>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</si>
  <si>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</si>
  <si>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</si>
  <si>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</si>
  <si>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</si>
  <si>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</si>
  <si>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</si>
  <si>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</si>
  <si>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</si>
  <si>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</si>
  <si>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</si>
  <si>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</si>
  <si>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</si>
  <si>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</si>
  <si>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</si>
  <si>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</si>
  <si>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</si>
  <si>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</si>
  <si>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</si>
  <si>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</si>
  <si>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</si>
  <si>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</si>
  <si>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</si>
  <si>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</si>
  <si>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</si>
  <si>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</si>
  <si>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</si>
  <si>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</si>
  <si>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</si>
  <si>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</si>
  <si>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</si>
  <si>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</si>
  <si>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</si>
  <si>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</si>
  <si>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</si>
  <si>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</si>
  <si>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</si>
  <si>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</si>
  <si>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</si>
  <si>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</si>
  <si>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</si>
  <si>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</si>
  <si>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</si>
  <si>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</si>
  <si>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</si>
  <si>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</si>
  <si>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</si>
  <si>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</si>
  <si>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</si>
  <si>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</si>
  <si>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</si>
  <si>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</si>
  <si>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</si>
  <si>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</si>
  <si>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</si>
  <si>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</si>
  <si>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</si>
  <si>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</si>
  <si>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</si>
  <si>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</si>
  <si>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</si>
  <si>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</si>
  <si>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</si>
  <si>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</si>
  <si>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</si>
  <si>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</si>
  <si>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</si>
  <si>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</si>
  <si>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</si>
  <si>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</si>
  <si>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</si>
  <si>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</si>
  <si>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</si>
  <si>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</si>
  <si>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</si>
  <si>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</si>
  <si>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</si>
  <si>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</si>
  <si>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</si>
  <si>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</si>
  <si>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</si>
  <si>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</si>
  <si>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</si>
  <si>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</si>
  <si>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</si>
  <si>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</si>
  <si>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</si>
  <si>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</si>
  <si>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</si>
  <si>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</si>
  <si>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</si>
  <si>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</si>
  <si>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</si>
  <si>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</si>
  <si>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</si>
  <si>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</si>
  <si>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</si>
  <si>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</si>
  <si>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</si>
  <si>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</si>
  <si>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</si>
  <si>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</si>
  <si>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</si>
  <si>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</si>
  <si>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</si>
  <si>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</si>
  <si>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</si>
  <si>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</si>
  <si>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</si>
  <si>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</si>
  <si>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</si>
  <si>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</si>
  <si>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</si>
  <si>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</si>
  <si>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</si>
  <si>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</si>
  <si>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</si>
  <si>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</si>
  <si>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</si>
  <si>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</si>
  <si>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</si>
  <si>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</si>
  <si>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</si>
  <si>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</si>
  <si>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</si>
  <si>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</si>
  <si>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</si>
  <si>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</si>
  <si>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</si>
  <si>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</si>
  <si>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</si>
  <si>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</si>
  <si>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</si>
  <si>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</si>
  <si>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</si>
  <si>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</si>
  <si>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</si>
  <si>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</si>
  <si>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</si>
  <si>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</si>
  <si>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</si>
  <si>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</si>
  <si>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</si>
  <si>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</si>
  <si>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</si>
  <si>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</si>
  <si>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</si>
  <si>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</si>
  <si>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</si>
  <si>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</si>
  <si>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</si>
  <si>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</si>
  <si>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</si>
  <si>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</si>
  <si>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</si>
  <si>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</si>
  <si>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</si>
  <si>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</si>
  <si>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</si>
  <si>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</si>
  <si>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</si>
  <si>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</si>
  <si>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</si>
  <si>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</si>
  <si>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</si>
  <si>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</si>
  <si>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</si>
  <si>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</si>
  <si>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</si>
  <si>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</si>
  <si>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</si>
  <si>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</si>
  <si>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</si>
  <si>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</si>
  <si>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</si>
  <si>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</si>
  <si>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</si>
  <si>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</si>
  <si>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</si>
  <si>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</si>
  <si>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</si>
  <si>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</si>
  <si>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</si>
  <si>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</si>
  <si>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</si>
  <si>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</si>
  <si>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</si>
  <si>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</si>
  <si>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</si>
  <si>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</si>
  <si>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</si>
  <si>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</si>
  <si>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</si>
  <si>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</si>
  <si>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</si>
  <si>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</si>
  <si>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</si>
  <si>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</si>
  <si>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</si>
  <si>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</si>
  <si>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</si>
  <si>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</si>
  <si>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</si>
  <si>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</si>
  <si>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</si>
  <si>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</si>
  <si>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</si>
  <si>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</si>
  <si>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</si>
  <si>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</si>
  <si>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</si>
  <si>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</si>
  <si>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</si>
  <si>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</si>
  <si>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</si>
  <si>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</si>
  <si>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</si>
  <si>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</si>
  <si>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</si>
  <si>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</si>
  <si>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</si>
  <si>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</si>
  <si>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</si>
  <si>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</si>
  <si>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</si>
  <si>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</si>
  <si>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</si>
  <si>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</si>
  <si>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</si>
  <si>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</si>
  <si>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</si>
  <si>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</si>
  <si>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</si>
  <si>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</si>
  <si>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</si>
  <si>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</si>
  <si>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</si>
  <si>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</si>
  <si>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</si>
  <si>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</si>
  <si>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</si>
  <si>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</si>
  <si>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</si>
  <si>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</si>
  <si>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</si>
  <si>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</si>
  <si>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</si>
  <si>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</si>
  <si>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</si>
  <si>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</si>
  <si>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</si>
  <si>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</si>
  <si>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</si>
  <si>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</si>
  <si>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</si>
  <si>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</si>
  <si>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</si>
  <si>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</si>
  <si>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</si>
  <si>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</si>
  <si>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</si>
  <si>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</si>
  <si>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</si>
  <si>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</si>
  <si>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</si>
  <si>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</si>
  <si>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</si>
  <si>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</si>
  <si>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</si>
  <si>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</si>
  <si>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</si>
  <si>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</si>
  <si>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</si>
  <si>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</si>
  <si>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</si>
  <si>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</si>
  <si>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</si>
  <si>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</si>
  <si>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</si>
  <si>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</si>
  <si>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</si>
  <si>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</si>
  <si>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</si>
  <si>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</si>
  <si>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</si>
  <si>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</si>
  <si>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</si>
  <si>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</si>
  <si>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</si>
  <si>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</si>
  <si>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</si>
  <si>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</si>
  <si>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</si>
  <si>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</si>
  <si>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</si>
  <si>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</si>
  <si>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</si>
  <si>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</si>
  <si>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</si>
  <si>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</si>
  <si>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</si>
  <si>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</si>
  <si>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</si>
  <si>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</si>
  <si>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</si>
  <si>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</si>
  <si>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</si>
  <si>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</si>
  <si>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</si>
  <si>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</si>
  <si>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</si>
  <si>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</si>
  <si>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</si>
  <si>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</si>
  <si>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</si>
  <si>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</si>
  <si>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</si>
  <si>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</si>
  <si>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</si>
  <si>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</si>
  <si>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</si>
  <si>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</si>
  <si>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</si>
  <si>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</si>
  <si>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</si>
  <si>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</si>
  <si>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</si>
  <si>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</si>
  <si>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</si>
  <si>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</si>
  <si>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</si>
  <si>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</si>
  <si>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</si>
  <si>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</si>
  <si>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</si>
  <si>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</si>
  <si>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</si>
  <si>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</si>
  <si>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</si>
  <si>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</si>
  <si>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</si>
  <si>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</si>
  <si>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</si>
  <si>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</si>
  <si>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</si>
  <si>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</si>
  <si>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</si>
  <si>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</si>
  <si>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</si>
  <si>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</si>
  <si>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</si>
  <si>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</si>
  <si>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</si>
  <si>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</si>
  <si>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</si>
  <si>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</si>
  <si>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</si>
  <si>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</si>
  <si>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</si>
  <si>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</si>
  <si>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</si>
  <si>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</si>
  <si>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</si>
  <si>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</si>
  <si>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</si>
  <si>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</si>
  <si>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</si>
  <si>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</si>
  <si>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</si>
  <si>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</si>
  <si>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</si>
  <si>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</si>
  <si>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</si>
  <si>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</si>
  <si>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</si>
  <si>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</si>
  <si>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</si>
  <si>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</si>
  <si>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</si>
  <si>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</si>
  <si>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</si>
  <si>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</si>
  <si>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</si>
  <si>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</si>
  <si>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</si>
  <si>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</si>
  <si>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</si>
  <si>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</si>
  <si>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</si>
  <si>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</si>
  <si>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</si>
  <si>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</si>
  <si>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</si>
  <si>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</si>
  <si>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</si>
  <si>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</si>
  <si>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</si>
  <si>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</si>
  <si>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</si>
  <si>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</si>
  <si>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</si>
  <si>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</si>
  <si>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</si>
  <si>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</si>
  <si>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</si>
  <si>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</si>
  <si>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</si>
  <si>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</si>
  <si>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</si>
  <si>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</si>
  <si>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</si>
  <si>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</si>
  <si>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</si>
  <si>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</si>
  <si>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</si>
  <si>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</si>
  <si>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</si>
  <si>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</si>
  <si>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</si>
  <si>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</si>
  <si>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</si>
  <si>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</si>
  <si>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</si>
  <si>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</si>
  <si>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</si>
  <si>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</si>
  <si>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</si>
  <si>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</si>
  <si>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</si>
  <si>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</si>
  <si>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</si>
  <si>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</si>
  <si>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</si>
  <si>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</si>
  <si>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</si>
  <si>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</si>
  <si>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</si>
  <si>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</si>
  <si>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</si>
  <si>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</si>
  <si>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</si>
  <si>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</si>
  <si>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</si>
  <si>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</si>
  <si>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</si>
  <si>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</si>
  <si>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</si>
  <si>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</si>
  <si>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</si>
  <si>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</si>
  <si>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</si>
  <si>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</si>
  <si>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</si>
  <si>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</si>
  <si>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</si>
  <si>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</si>
  <si>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</si>
  <si>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</si>
  <si>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</si>
  <si>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</si>
  <si>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</si>
  <si>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</si>
  <si>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</si>
  <si>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</si>
  <si>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</si>
  <si>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</si>
  <si>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</si>
  <si>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</si>
  <si>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</si>
  <si>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</si>
  <si>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</si>
  <si>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</si>
  <si>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</si>
  <si>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</si>
  <si>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</si>
  <si>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</si>
  <si>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</si>
  <si>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</si>
  <si>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</si>
  <si>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</si>
  <si>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</si>
  <si>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</si>
  <si>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</si>
  <si>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</si>
  <si>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</si>
  <si>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</si>
  <si>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</si>
  <si>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</si>
  <si>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</si>
  <si>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</si>
  <si>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</si>
  <si>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</si>
  <si>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</si>
  <si>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</si>
  <si>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</si>
  <si>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</si>
  <si>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</si>
  <si>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</si>
  <si>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</si>
  <si>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</si>
  <si>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</si>
  <si>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</si>
  <si>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</si>
  <si>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</si>
  <si>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</si>
  <si>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</si>
  <si>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</si>
  <si>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</si>
  <si>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</si>
  <si>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</si>
  <si>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</si>
  <si>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</si>
  <si>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</si>
  <si>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</si>
  <si>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</si>
  <si>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</si>
  <si>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</si>
  <si>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</si>
  <si>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</si>
  <si>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</si>
  <si>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</si>
  <si>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</si>
  <si>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</si>
  <si>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</si>
  <si>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</si>
  <si>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</si>
  <si>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</si>
  <si>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</si>
  <si>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</si>
  <si>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</si>
  <si>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</si>
  <si>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</si>
  <si>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</si>
  <si>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</si>
  <si>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</si>
  <si>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</si>
  <si>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</si>
  <si>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</si>
  <si>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</si>
  <si>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</si>
  <si>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</si>
  <si>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</si>
  <si>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</si>
  <si>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</si>
  <si>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</si>
  <si>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</si>
  <si>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</si>
  <si>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</si>
  <si>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</si>
  <si>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</si>
  <si>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</si>
  <si>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</si>
  <si>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</si>
  <si>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</si>
  <si>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</si>
  <si>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</si>
  <si>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</si>
  <si>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</si>
  <si>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</si>
  <si>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</si>
  <si>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</si>
  <si>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</si>
  <si>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</si>
  <si>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</si>
  <si>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</si>
  <si>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</si>
  <si>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</si>
  <si>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</si>
  <si>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</si>
  <si>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</si>
  <si>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</si>
  <si>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</si>
  <si>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</si>
  <si>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</si>
  <si>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</si>
  <si>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</si>
  <si>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</si>
  <si>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</si>
  <si>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</si>
  <si>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</si>
  <si>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</si>
  <si>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</si>
  <si>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</si>
  <si>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</si>
  <si>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</si>
  <si>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</si>
  <si>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</si>
  <si>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</si>
  <si>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</si>
  <si>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</si>
  <si>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</si>
  <si>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</si>
  <si>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</si>
  <si>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</si>
  <si>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</si>
  <si>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</si>
  <si>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</si>
  <si>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</si>
  <si>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</si>
  <si>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</si>
  <si>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</si>
  <si>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</si>
  <si>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</si>
  <si>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</si>
  <si>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</si>
  <si>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</si>
  <si>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</si>
  <si>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</si>
  <si>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</si>
  <si>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</si>
  <si>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</si>
  <si>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</si>
  <si>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</si>
  <si>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</si>
  <si>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</si>
  <si>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</si>
  <si>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</si>
  <si>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</si>
  <si>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</si>
  <si>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</si>
  <si>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</si>
  <si>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</si>
  <si>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</si>
  <si>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</si>
  <si>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</si>
  <si>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</si>
  <si>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</si>
  <si>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</si>
  <si>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</si>
  <si>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</si>
  <si>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</si>
  <si>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</si>
  <si>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</si>
  <si>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</si>
  <si>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</si>
  <si>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</si>
  <si>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</si>
  <si>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</si>
  <si>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</si>
  <si>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</si>
  <si>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</si>
  <si>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</si>
  <si>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</si>
  <si>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</si>
  <si>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</si>
  <si>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</si>
  <si>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</si>
  <si>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</si>
  <si>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</si>
  <si>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</si>
  <si>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</si>
  <si>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</si>
  <si>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</si>
  <si>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</si>
  <si>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</si>
  <si>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</si>
  <si>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</si>
  <si>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</si>
  <si>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</si>
  <si>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</si>
  <si>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</si>
  <si>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</si>
  <si>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</si>
  <si>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</si>
  <si>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</si>
  <si>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</si>
  <si>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</si>
  <si>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</si>
  <si>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</si>
  <si>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</si>
  <si>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</si>
  <si>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</si>
  <si>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</si>
  <si>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</si>
  <si>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</si>
  <si>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</si>
  <si>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</si>
  <si>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</si>
  <si>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</si>
  <si>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</si>
  <si>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</si>
  <si>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</si>
  <si>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</si>
  <si>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</si>
  <si>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</si>
  <si>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</si>
  <si>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</si>
  <si>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</si>
  <si>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</si>
  <si>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</si>
  <si>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</si>
  <si>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</si>
  <si>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</si>
  <si>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</si>
  <si>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</si>
  <si>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</si>
  <si>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</si>
  <si>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</si>
  <si>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</si>
  <si>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</si>
  <si>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</si>
  <si>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</si>
  <si>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</si>
  <si>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</si>
  <si>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</si>
  <si>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</si>
  <si>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</si>
  <si>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</si>
  <si>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</si>
  <si>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</si>
  <si>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</si>
  <si>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</si>
  <si>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</si>
  <si>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</si>
  <si>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</si>
  <si>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</si>
  <si>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</si>
  <si>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</si>
  <si>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</si>
  <si>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</si>
  <si>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</si>
  <si>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</si>
  <si>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</si>
  <si>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</si>
  <si>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</si>
  <si>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</si>
  <si>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</si>
  <si>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</si>
  <si>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</si>
  <si>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</si>
  <si>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</si>
  <si>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</si>
  <si>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</si>
  <si>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</si>
  <si>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</si>
  <si>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</si>
  <si>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</si>
  <si>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</si>
  <si>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</si>
  <si>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</si>
  <si>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</si>
  <si>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</si>
  <si>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</si>
  <si>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</si>
  <si>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</si>
  <si>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</si>
  <si>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</si>
  <si>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</si>
  <si>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</si>
  <si>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</si>
  <si>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</si>
  <si>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</si>
  <si>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</si>
  <si>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</si>
  <si>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</si>
  <si>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</si>
  <si>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</si>
  <si>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</si>
  <si>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</si>
  <si>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</si>
  <si>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</si>
  <si>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</si>
  <si>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</si>
  <si>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</si>
  <si>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</si>
  <si>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</si>
  <si>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</si>
  <si>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</si>
  <si>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</si>
  <si>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</si>
  <si>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</si>
  <si>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</si>
  <si>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</si>
  <si>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</si>
  <si>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</si>
  <si>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</si>
  <si>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</si>
  <si>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</si>
  <si>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</si>
  <si>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</si>
  <si>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</si>
  <si>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</si>
  <si>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</si>
  <si>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</si>
  <si>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</si>
  <si>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</si>
  <si>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</si>
  <si>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</si>
  <si>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</si>
  <si>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</si>
  <si>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</si>
  <si>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</si>
  <si>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</si>
  <si>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</si>
  <si>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</si>
  <si>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</si>
  <si>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</si>
  <si>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</si>
  <si>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</si>
  <si>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</si>
  <si>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</si>
  <si>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</si>
  <si>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</si>
  <si>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</si>
  <si>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</si>
  <si>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</si>
  <si>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</si>
  <si>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</si>
  <si>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</si>
  <si>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</si>
  <si>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</si>
  <si>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</si>
  <si>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</si>
  <si>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</si>
  <si>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</si>
  <si>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</si>
  <si>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</si>
  <si>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</si>
  <si>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</si>
  <si>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</si>
  <si>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</si>
  <si>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</si>
  <si>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</si>
  <si>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</si>
  <si>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</si>
  <si>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</si>
  <si>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</si>
  <si>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</si>
  <si>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</si>
  <si>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</si>
  <si>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</si>
  <si>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</si>
  <si>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</si>
  <si>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</si>
  <si>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</si>
  <si>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</si>
  <si>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</si>
  <si>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</si>
  <si>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</si>
  <si>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</si>
  <si>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</si>
  <si>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</si>
  <si>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</si>
  <si>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</si>
  <si>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</si>
  <si>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</si>
  <si>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</si>
  <si>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</si>
  <si>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</si>
  <si>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</si>
  <si>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</si>
  <si>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</si>
  <si>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</si>
  <si>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</si>
  <si>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</si>
  <si>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</si>
  <si>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</si>
  <si>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</si>
  <si>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</si>
  <si>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</si>
  <si>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</si>
  <si>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</si>
  <si>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</si>
  <si>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</si>
  <si>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</si>
  <si>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</si>
  <si>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</si>
  <si>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</si>
  <si>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</si>
  <si>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</si>
  <si>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</si>
  <si>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</si>
  <si>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</si>
  <si>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</si>
  <si>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</si>
  <si>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</si>
  <si>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</si>
  <si>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</si>
  <si>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</si>
  <si>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</si>
  <si>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</si>
  <si>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</si>
  <si>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</si>
  <si>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</si>
  <si>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</si>
  <si>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</si>
  <si>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</si>
  <si>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</si>
  <si>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</si>
  <si>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</si>
  <si>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</si>
  <si>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</si>
  <si>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</si>
  <si>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</si>
  <si>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</si>
  <si>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</si>
  <si>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</si>
  <si>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</si>
  <si>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</si>
  <si>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</si>
  <si>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</si>
  <si>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</si>
  <si>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</si>
  <si>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</si>
  <si>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</si>
  <si>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</si>
  <si>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</si>
  <si>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</si>
  <si>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</si>
  <si>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</si>
  <si>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</si>
  <si>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</si>
  <si>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</si>
  <si>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</si>
  <si>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</si>
  <si>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</si>
  <si>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</si>
  <si>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</si>
  <si>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</si>
  <si>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</si>
  <si>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</si>
  <si>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</si>
  <si>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</si>
  <si>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</si>
  <si>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</si>
  <si>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</si>
  <si>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</si>
  <si>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</si>
  <si>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</si>
  <si>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</si>
  <si>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</si>
  <si>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</si>
  <si>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</si>
  <si>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</si>
  <si>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</si>
  <si>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</si>
  <si>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</si>
  <si>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</si>
  <si>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</si>
  <si>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</si>
  <si>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</si>
  <si>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</si>
  <si>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</si>
  <si>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</si>
  <si>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</si>
  <si>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</si>
  <si>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</si>
  <si>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</si>
  <si>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</si>
  <si>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</si>
  <si>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</si>
  <si>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</si>
  <si>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</si>
  <si>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</si>
  <si>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</si>
  <si>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</si>
  <si>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</si>
  <si>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</si>
  <si>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</si>
  <si>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</si>
  <si>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</si>
  <si>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</si>
  <si>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</si>
  <si>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</si>
  <si>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</si>
  <si>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</si>
  <si>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</si>
  <si>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</si>
  <si>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</si>
  <si>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</si>
  <si>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</si>
  <si>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</si>
  <si>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</si>
  <si>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</si>
  <si>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</si>
  <si>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</si>
  <si>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</si>
  <si>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</si>
  <si>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</si>
  <si>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</si>
  <si>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</si>
  <si>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</si>
  <si>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</si>
  <si>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</si>
  <si>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</si>
  <si>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</si>
  <si>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</si>
  <si>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</si>
  <si>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</si>
  <si>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</si>
  <si>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</si>
  <si>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</si>
  <si>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</si>
  <si>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</si>
  <si>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</si>
  <si>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</si>
  <si>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</si>
  <si>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</si>
  <si>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</si>
  <si>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</si>
  <si>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</si>
  <si>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</si>
  <si>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</si>
  <si>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</si>
  <si>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</si>
  <si>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</si>
  <si>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</si>
  <si>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</si>
  <si>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</si>
  <si>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</si>
  <si>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</si>
  <si>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</si>
  <si>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</si>
  <si>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</si>
  <si>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</si>
  <si>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</si>
  <si>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</si>
  <si>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</si>
  <si>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</si>
  <si>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</si>
  <si>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</si>
  <si>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</si>
  <si>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</si>
  <si>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</si>
  <si>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</si>
  <si>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</si>
  <si>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</si>
  <si>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</si>
  <si>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</si>
  <si>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</si>
  <si>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</si>
  <si>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</si>
  <si>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</si>
  <si>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</si>
  <si>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</si>
  <si>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</si>
  <si>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</si>
  <si>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</si>
  <si>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</si>
  <si>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</si>
  <si>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</si>
  <si>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</si>
  <si>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</si>
  <si>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</si>
  <si>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</si>
  <si>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</si>
  <si>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</si>
  <si>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</si>
  <si>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</si>
  <si>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</si>
  <si>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</si>
  <si>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</si>
  <si>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</si>
  <si>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</si>
  <si>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</si>
  <si>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</si>
  <si>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</si>
  <si>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</si>
  <si>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</si>
  <si>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</si>
  <si>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</si>
  <si>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</si>
  <si>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</si>
  <si>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</si>
  <si>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</si>
  <si>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</si>
  <si>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</si>
  <si>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</si>
  <si>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</si>
  <si>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</si>
  <si>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</si>
  <si>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</si>
  <si>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</si>
  <si>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</si>
  <si>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</si>
  <si>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</si>
  <si>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</si>
  <si>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</si>
  <si>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</si>
  <si>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</si>
  <si>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</si>
  <si>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</si>
  <si>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</si>
  <si>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</si>
  <si>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</si>
  <si>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</si>
  <si>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</si>
  <si>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</si>
  <si>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</si>
  <si>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</si>
  <si>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</si>
  <si>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</si>
  <si>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</si>
  <si>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</si>
  <si>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</si>
  <si>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</si>
  <si>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</si>
  <si>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</si>
  <si>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</si>
  <si>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</si>
  <si>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</si>
  <si>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</si>
  <si>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</si>
  <si>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</si>
  <si>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</si>
  <si>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</si>
  <si>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</si>
  <si>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</si>
  <si>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</si>
  <si>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</si>
  <si>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</si>
  <si>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</si>
  <si>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</si>
  <si>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</si>
  <si>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</si>
  <si>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</si>
  <si>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</si>
  <si>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</si>
  <si>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</si>
  <si>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</si>
  <si>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</si>
  <si>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</si>
  <si>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</si>
  <si>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</si>
  <si>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</si>
  <si>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</si>
  <si>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</si>
  <si>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</si>
  <si>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</si>
  <si>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</si>
  <si>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</si>
  <si>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</si>
  <si>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</si>
  <si>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</si>
  <si>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</si>
  <si>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</si>
  <si>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</si>
  <si>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</si>
  <si>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</si>
  <si>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</si>
  <si>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</si>
  <si>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</si>
  <si>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</si>
  <si>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</si>
  <si>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</si>
  <si>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</si>
  <si>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</si>
  <si>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</si>
  <si>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</si>
  <si>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</si>
  <si>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</si>
  <si>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</si>
  <si>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</si>
  <si>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</si>
  <si>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</si>
  <si>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</si>
  <si>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</si>
  <si>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</si>
  <si>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</si>
  <si>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</si>
  <si>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</si>
  <si>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</si>
  <si>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</si>
  <si>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</si>
  <si>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</si>
  <si>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</si>
  <si>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</si>
  <si>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</si>
  <si>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</si>
  <si>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</si>
  <si>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</si>
  <si>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</si>
  <si>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</si>
  <si>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</si>
  <si>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</si>
  <si>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</si>
  <si>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</si>
  <si>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</si>
  <si>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</si>
  <si>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</si>
  <si>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</si>
  <si>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</si>
  <si>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</si>
  <si>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</si>
  <si>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</si>
  <si>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</si>
  <si>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</si>
  <si>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</si>
  <si>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</si>
  <si>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</si>
  <si>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</si>
  <si>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</si>
  <si>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</si>
  <si>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</si>
  <si>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</si>
  <si>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</si>
  <si>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</si>
  <si>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</si>
  <si>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</si>
  <si>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</si>
  <si>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</si>
  <si>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</si>
  <si>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</si>
  <si>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</si>
  <si>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</si>
  <si>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</si>
  <si>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</si>
  <si>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</si>
  <si>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</si>
  <si>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</si>
  <si>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</si>
  <si>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</si>
  <si>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</si>
  <si>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</si>
  <si>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</si>
  <si>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</si>
  <si>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</si>
  <si>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</si>
  <si>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</si>
  <si>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</si>
  <si>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</si>
  <si>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</si>
  <si>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</si>
  <si>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</si>
  <si>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</si>
  <si>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</si>
  <si>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</si>
  <si>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</si>
  <si>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</si>
  <si>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</si>
  <si>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</si>
  <si>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</si>
  <si>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</si>
  <si>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</si>
  <si>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</si>
  <si>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</si>
  <si>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</si>
  <si>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</si>
  <si>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</si>
  <si>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</si>
  <si>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</si>
  <si>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</si>
  <si>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</si>
  <si>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</si>
  <si>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</si>
  <si>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</si>
  <si>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</si>
  <si>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</si>
  <si>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</si>
  <si>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</si>
  <si>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</si>
  <si>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</si>
  <si>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</si>
  <si>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</si>
  <si>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</si>
  <si>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</si>
  <si>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</si>
  <si>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</si>
  <si>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</si>
  <si>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</si>
  <si>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</si>
  <si>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</si>
  <si>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</si>
  <si>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</si>
  <si>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</si>
  <si>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</si>
  <si>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</si>
  <si>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</si>
  <si>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</si>
  <si>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</si>
  <si>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</si>
  <si>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</si>
  <si>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</si>
  <si>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</si>
  <si>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</si>
  <si>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</si>
  <si>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</si>
  <si>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</si>
  <si>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</si>
  <si>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</si>
  <si>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</si>
  <si>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</si>
  <si>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</si>
  <si>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</si>
  <si>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</si>
  <si>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</si>
  <si>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</si>
  <si>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</si>
  <si>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</si>
  <si>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</si>
  <si>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</si>
  <si>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</si>
  <si>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</si>
  <si>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</si>
  <si>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</si>
  <si>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</si>
  <si>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</si>
  <si>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</si>
  <si>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</si>
  <si>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</si>
  <si>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</si>
  <si>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</si>
  <si>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</si>
  <si>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</si>
  <si>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</si>
  <si>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</si>
  <si>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</si>
  <si>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</si>
  <si>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</si>
  <si>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</si>
  <si>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</si>
  <si>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</si>
  <si>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</si>
  <si>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</si>
  <si>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</si>
  <si>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</si>
  <si>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</si>
  <si>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</si>
  <si>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</si>
  <si>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</si>
  <si>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</si>
  <si>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</si>
  <si>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</si>
  <si>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</si>
  <si>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</si>
  <si>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</si>
  <si>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</si>
  <si>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</si>
  <si>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</si>
  <si>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</si>
  <si>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</si>
  <si>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</si>
  <si>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</si>
  <si>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</si>
  <si>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</si>
  <si>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</si>
  <si>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</si>
  <si>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</si>
  <si>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</si>
  <si>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</si>
  <si>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</si>
  <si>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</si>
  <si>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</si>
  <si>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</si>
  <si>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</si>
  <si>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</si>
  <si>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</si>
  <si>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</si>
  <si>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</si>
  <si>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</si>
  <si>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</si>
  <si>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</si>
  <si>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</si>
  <si>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</si>
  <si>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</si>
  <si>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</si>
  <si>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</si>
  <si>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</si>
  <si>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</si>
  <si>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</si>
  <si>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</si>
  <si>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</si>
  <si>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</si>
  <si>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</si>
  <si>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</si>
  <si>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</si>
  <si>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</si>
  <si>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</si>
  <si>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</si>
  <si>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</si>
  <si>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</si>
  <si>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</si>
  <si>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</si>
  <si>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</si>
  <si>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</si>
  <si>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</si>
  <si>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</si>
  <si>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</si>
  <si>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</si>
  <si>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</si>
  <si>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</si>
  <si>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</si>
  <si>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</si>
  <si>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</si>
  <si>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</si>
  <si>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</si>
  <si>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</si>
  <si>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</si>
  <si>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</si>
  <si>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</si>
  <si>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</si>
  <si>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</si>
  <si>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</si>
  <si>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</si>
  <si>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</si>
  <si>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</si>
  <si>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</si>
  <si>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</si>
  <si>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</si>
  <si>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</si>
  <si>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</si>
  <si>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</si>
  <si>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</si>
  <si>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</si>
  <si>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</si>
  <si>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</si>
  <si>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</si>
  <si>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</si>
  <si>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</si>
  <si>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</si>
  <si>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</si>
  <si>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</si>
  <si>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</si>
  <si>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</si>
  <si>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</si>
  <si>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</si>
  <si>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</si>
  <si>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</si>
  <si>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</si>
  <si>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</si>
  <si>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</si>
  <si>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</si>
  <si>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</si>
  <si>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</si>
  <si>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</si>
  <si>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</si>
  <si>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</si>
  <si>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</si>
  <si>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</si>
  <si>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</si>
  <si>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</si>
  <si>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</si>
  <si>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</si>
  <si>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</si>
  <si>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</si>
  <si>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</si>
  <si>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</si>
  <si>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</si>
  <si>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</si>
  <si>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</si>
  <si>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</si>
  <si>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</si>
  <si>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</si>
  <si>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</si>
  <si>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</si>
  <si>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</si>
  <si>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</si>
  <si>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</si>
  <si>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</si>
  <si>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</si>
  <si>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</si>
  <si>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</si>
  <si>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</si>
  <si>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</si>
  <si>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</si>
  <si>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</si>
  <si>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</si>
  <si>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</si>
  <si>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</si>
  <si>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</si>
  <si>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</si>
  <si>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</si>
  <si>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</si>
  <si>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</si>
  <si>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</si>
  <si>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</si>
  <si>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</si>
  <si>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</si>
  <si>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</si>
  <si>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</si>
  <si>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</si>
  <si>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</si>
  <si>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</si>
  <si>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</si>
  <si>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</si>
  <si>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</si>
  <si>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</si>
  <si>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</si>
  <si>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</si>
  <si>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</si>
  <si>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</si>
  <si>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</si>
  <si>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</si>
  <si>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</si>
  <si>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</si>
  <si>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</si>
  <si>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</si>
  <si>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</si>
  <si>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</si>
  <si>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</si>
  <si>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</si>
  <si>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</si>
  <si>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</si>
  <si>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</si>
  <si>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</si>
  <si>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</si>
  <si>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</si>
  <si>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</si>
  <si>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</si>
  <si>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</si>
  <si>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</si>
  <si>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</si>
  <si>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</si>
  <si>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</si>
  <si>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</si>
  <si>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</si>
  <si>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</si>
  <si>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</si>
  <si>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</si>
  <si>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</si>
  <si>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</si>
  <si>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</si>
  <si>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</si>
  <si>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</si>
  <si>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</si>
  <si>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</si>
  <si>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</si>
  <si>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</si>
  <si>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</si>
  <si>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</si>
  <si>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</si>
  <si>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</si>
  <si>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</si>
  <si>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</si>
  <si>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</si>
  <si>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</si>
  <si>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</si>
  <si>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</si>
  <si>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</si>
  <si>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</si>
  <si>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</si>
  <si>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</si>
  <si>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</si>
  <si>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</si>
  <si>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</si>
  <si>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</si>
  <si>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</si>
  <si>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</si>
  <si>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</si>
  <si>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</si>
  <si>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</si>
  <si>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</si>
  <si>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</si>
  <si>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</si>
  <si>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</si>
  <si>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</si>
  <si>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</si>
  <si>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</si>
  <si>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</si>
  <si>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</si>
  <si>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</si>
  <si>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</si>
  <si>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</si>
  <si>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</si>
  <si>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</si>
  <si>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</si>
  <si>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</si>
  <si>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</si>
  <si>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</si>
  <si>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</si>
  <si>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</si>
  <si>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</si>
  <si>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</si>
  <si>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</si>
  <si>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</si>
  <si>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</si>
  <si>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</si>
  <si>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</si>
  <si>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</si>
  <si>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</si>
  <si>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</si>
  <si>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</si>
  <si>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</si>
  <si>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</si>
  <si>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</si>
  <si>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</si>
  <si>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</si>
  <si>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</si>
  <si>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</si>
  <si>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</si>
  <si>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</si>
  <si>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</si>
  <si>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</si>
  <si>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</si>
  <si>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</si>
  <si>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</si>
  <si>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</si>
  <si>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</si>
  <si>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</si>
  <si>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</si>
  <si>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</si>
  <si>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</si>
  <si>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</si>
  <si>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</si>
  <si>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</si>
  <si>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</si>
  <si>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</si>
  <si>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</si>
  <si>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</si>
  <si>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</si>
  <si>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</si>
  <si>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</si>
  <si>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</si>
  <si>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</si>
  <si>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</si>
  <si>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</si>
  <si>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</si>
  <si>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</si>
  <si>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</si>
  <si>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</si>
  <si>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</si>
  <si>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</si>
  <si>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</si>
  <si>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</si>
  <si>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</si>
  <si>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</si>
  <si>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</si>
  <si>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</si>
  <si>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</si>
  <si>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</si>
  <si>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</si>
  <si>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</si>
  <si>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</si>
  <si>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</si>
  <si>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</si>
  <si>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</si>
  <si>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</si>
  <si>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</si>
  <si>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</si>
  <si>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</si>
  <si>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</si>
  <si>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</si>
  <si>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</si>
  <si>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</si>
  <si>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</si>
  <si>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</si>
  <si>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</si>
  <si>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</si>
  <si>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</si>
  <si>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</si>
  <si>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</si>
  <si>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</si>
  <si>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</si>
  <si>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</si>
  <si>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</si>
  <si>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</si>
  <si>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</si>
  <si>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</si>
  <si>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</si>
  <si>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</si>
  <si>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</si>
  <si>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</si>
  <si>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</si>
  <si>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</si>
  <si>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</si>
  <si>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</si>
  <si>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</si>
  <si>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</si>
  <si>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</si>
  <si>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</si>
  <si>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</si>
  <si>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</si>
  <si>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</si>
  <si>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</si>
  <si>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</si>
  <si>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</si>
  <si>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</si>
  <si>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</si>
  <si>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</si>
  <si>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</si>
  <si>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</si>
  <si>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</si>
  <si>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</si>
  <si>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</si>
  <si>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</si>
  <si>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</si>
  <si>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</si>
  <si>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</si>
  <si>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</si>
  <si>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</si>
  <si>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</si>
  <si>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</si>
  <si>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</si>
  <si>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</si>
  <si>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</si>
  <si>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</si>
  <si>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</si>
  <si>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</si>
  <si>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</si>
  <si>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</si>
  <si>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</si>
  <si>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</si>
  <si>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</si>
  <si>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</si>
  <si>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</si>
  <si>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</si>
  <si>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</si>
  <si>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</si>
  <si>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</si>
  <si>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</si>
  <si>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</si>
  <si>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</si>
  <si>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</si>
  <si>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</si>
  <si>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</si>
  <si>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</si>
  <si>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</si>
  <si>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</si>
  <si>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</si>
  <si>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</si>
  <si>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</si>
  <si>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</si>
  <si>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</si>
  <si>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</si>
  <si>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</si>
  <si>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</si>
  <si>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</si>
  <si>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</si>
  <si>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</si>
  <si>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</si>
  <si>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</si>
  <si>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</si>
  <si>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</si>
  <si>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</si>
  <si>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</si>
  <si>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</si>
  <si>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</si>
  <si>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</si>
  <si>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</si>
  <si>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</si>
  <si>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</si>
  <si>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</si>
  <si>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</si>
  <si>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</si>
  <si>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</si>
  <si>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</si>
  <si>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</si>
  <si>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</si>
  <si>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</si>
  <si>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</si>
  <si>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</si>
  <si>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</si>
  <si>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</si>
  <si>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</si>
  <si>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</si>
  <si>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</si>
  <si>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</si>
  <si>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</si>
  <si>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</si>
  <si>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</si>
  <si>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</si>
  <si>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</si>
  <si>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</si>
  <si>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</si>
  <si>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</si>
  <si>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</si>
  <si>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</si>
  <si>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</si>
  <si>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</si>
  <si>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</si>
  <si>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</si>
  <si>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</si>
  <si>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</si>
  <si>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</si>
  <si>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</si>
  <si>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</si>
  <si>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</si>
  <si>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</si>
  <si>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</si>
  <si>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</si>
  <si>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</si>
  <si>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</si>
  <si>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</si>
  <si>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</si>
  <si>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</si>
  <si>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</si>
  <si>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</si>
  <si>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</si>
  <si>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</si>
  <si>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</si>
  <si>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</si>
  <si>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</si>
  <si>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</si>
  <si>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</si>
  <si>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</si>
  <si>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</si>
  <si>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</si>
  <si>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</si>
  <si>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</si>
  <si>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</si>
  <si>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</si>
  <si>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</si>
  <si>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</si>
  <si>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</si>
  <si>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</si>
  <si>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</si>
  <si>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</si>
  <si>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</si>
  <si>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</si>
  <si>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</si>
  <si>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</si>
  <si>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</si>
  <si>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</si>
  <si>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</si>
  <si>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</si>
  <si>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</si>
  <si>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</si>
  <si>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</si>
  <si>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</si>
  <si>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</si>
  <si>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</si>
  <si>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</si>
  <si>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</si>
  <si>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</si>
  <si>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</si>
  <si>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</si>
  <si>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</si>
  <si>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</si>
  <si>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</si>
  <si>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</si>
  <si>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</si>
  <si>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</si>
  <si>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</si>
  <si>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</si>
  <si>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</si>
  <si>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</si>
  <si>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</si>
  <si>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</si>
  <si>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</si>
  <si>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</si>
  <si>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</si>
  <si>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</si>
  <si>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</si>
  <si>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</si>
  <si>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</si>
  <si>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</si>
  <si>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</si>
  <si>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</si>
  <si>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</si>
  <si>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</si>
  <si>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</si>
  <si>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</si>
  <si>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</si>
  <si>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</si>
  <si>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</si>
  <si>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</si>
  <si>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</si>
  <si>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</si>
  <si>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</si>
  <si>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</si>
  <si>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</si>
  <si>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</si>
  <si>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</si>
  <si>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</si>
  <si>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</si>
  <si>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</si>
  <si>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</si>
  <si>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</si>
  <si>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</si>
  <si>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</si>
  <si>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</si>
  <si>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</si>
  <si>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</si>
  <si>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</si>
  <si>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</si>
  <si>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</si>
  <si>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</si>
  <si>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</si>
  <si>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</si>
  <si>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</si>
  <si>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</si>
  <si>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</si>
  <si>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</si>
  <si>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</si>
  <si>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</si>
  <si>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</si>
  <si>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</si>
  <si>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</si>
  <si>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</si>
  <si>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</si>
  <si>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</si>
  <si>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</si>
  <si>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</si>
  <si>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</si>
  <si>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</si>
  <si>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</si>
  <si>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</si>
  <si>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</si>
  <si>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</si>
  <si>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</si>
  <si>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</si>
  <si>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</si>
  <si>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</si>
  <si>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</si>
  <si>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</si>
  <si>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</si>
  <si>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</si>
  <si>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</si>
  <si>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</si>
  <si>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</si>
  <si>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</si>
  <si>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</si>
  <si>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</si>
  <si>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</si>
  <si>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</si>
  <si>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</si>
  <si>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</si>
  <si>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</si>
  <si>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</si>
  <si>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</si>
  <si>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</si>
  <si>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</si>
  <si>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</si>
  <si>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</si>
  <si>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</si>
  <si>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</si>
  <si>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</si>
  <si>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</si>
  <si>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</si>
  <si>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</si>
  <si>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</si>
  <si>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</si>
  <si>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</si>
  <si>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</si>
  <si>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</si>
  <si>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</si>
  <si>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</si>
  <si>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</si>
  <si>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</si>
  <si>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</si>
  <si>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</si>
  <si>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</si>
  <si>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</si>
  <si>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</si>
  <si>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</si>
  <si>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</si>
  <si>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</si>
  <si>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</si>
  <si>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</si>
  <si>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</si>
  <si>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</si>
  <si>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</si>
  <si>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</si>
  <si>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</si>
  <si>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</si>
  <si>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</si>
  <si>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</si>
  <si>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</si>
  <si>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</si>
  <si>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</si>
  <si>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</si>
  <si>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</si>
  <si>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</si>
  <si>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</si>
  <si>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</si>
  <si>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</si>
  <si>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</si>
  <si>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</si>
  <si>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</si>
  <si>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</si>
  <si>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</si>
  <si>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</si>
  <si>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</si>
  <si>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</si>
  <si>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</si>
  <si>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</si>
  <si>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</si>
  <si>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</si>
  <si>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</si>
  <si>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</si>
  <si>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</si>
  <si>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</si>
  <si>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</si>
  <si>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</si>
  <si>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</si>
  <si>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</si>
  <si>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</si>
  <si>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</si>
  <si>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</si>
  <si>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</si>
  <si>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</si>
  <si>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</si>
  <si>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</si>
  <si>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</si>
  <si>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</si>
  <si>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</si>
  <si>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</si>
  <si>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</si>
  <si>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</si>
  <si>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</si>
  <si>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</si>
  <si>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</si>
  <si>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</si>
  <si>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</si>
  <si>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</si>
  <si>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</si>
  <si>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</si>
  <si>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</si>
  <si>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</si>
  <si>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</si>
  <si>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</si>
  <si>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</si>
  <si>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</si>
  <si>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</si>
  <si>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</si>
  <si>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</si>
  <si>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</si>
  <si>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</si>
  <si>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</si>
  <si>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</si>
  <si>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</si>
  <si>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</si>
  <si>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</si>
  <si>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</si>
  <si>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</si>
  <si>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</si>
  <si>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</si>
  <si>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</si>
  <si>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</si>
  <si>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</si>
  <si>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</si>
  <si>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</si>
  <si>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</si>
  <si>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</si>
  <si>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</si>
  <si>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</si>
  <si>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</si>
  <si>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</si>
  <si>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</si>
  <si>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</si>
  <si>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</si>
  <si>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</si>
  <si>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</si>
  <si>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</si>
  <si>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</si>
  <si>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</si>
  <si>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</si>
  <si>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</si>
  <si>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</si>
  <si>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</si>
  <si>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</si>
  <si>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</si>
  <si>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</si>
  <si>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</si>
  <si>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</si>
  <si>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</si>
  <si>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</si>
  <si>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</si>
  <si>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</si>
  <si>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</si>
  <si>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</si>
  <si>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</si>
  <si>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</si>
  <si>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</si>
  <si>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</si>
  <si>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</si>
  <si>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</si>
  <si>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</si>
  <si>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</si>
  <si>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</si>
  <si>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</si>
  <si>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</si>
  <si>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</si>
  <si>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</si>
  <si>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</si>
  <si>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</si>
  <si>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</si>
  <si>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</si>
  <si>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</si>
  <si>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</si>
  <si>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</si>
  <si>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</si>
  <si>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</si>
  <si>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</si>
  <si>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</si>
  <si>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</si>
  <si>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</si>
  <si>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</si>
  <si>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</si>
  <si>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</si>
  <si>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</si>
  <si>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</si>
  <si>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</si>
  <si>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</si>
  <si>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</si>
  <si>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</si>
  <si>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</si>
  <si>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</si>
  <si>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</si>
  <si>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</si>
  <si>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</si>
  <si>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</si>
  <si>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</si>
  <si>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</si>
  <si>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</si>
  <si>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</si>
  <si>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</si>
  <si>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</si>
  <si>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</si>
  <si>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</si>
  <si>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</si>
  <si>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</si>
  <si>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</si>
  <si>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</si>
  <si>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</si>
  <si>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</si>
  <si>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</si>
  <si>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</si>
  <si>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</si>
  <si>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</si>
  <si>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</si>
  <si>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</si>
  <si>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</si>
  <si>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</si>
  <si>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</si>
  <si>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</si>
  <si>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</si>
  <si>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</si>
  <si>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</si>
  <si>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</si>
  <si>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</si>
  <si>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</si>
  <si>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</si>
  <si>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</si>
  <si>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</si>
  <si>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</si>
  <si>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</si>
  <si>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</si>
  <si>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</si>
  <si>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</si>
  <si>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</si>
  <si>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</si>
  <si>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</si>
  <si>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</si>
  <si>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</si>
  <si>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</si>
  <si>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</si>
  <si>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</si>
  <si>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</si>
  <si>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</si>
  <si>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</si>
  <si>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</si>
  <si>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</si>
  <si>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</si>
  <si>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</si>
  <si>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</si>
  <si>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</si>
  <si>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</si>
  <si>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</si>
  <si>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</si>
  <si>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</si>
  <si>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</si>
  <si>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</si>
  <si>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</si>
  <si>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</si>
  <si>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</si>
  <si>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</si>
  <si>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</si>
  <si>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</si>
  <si>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</si>
  <si>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</si>
  <si>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</si>
  <si>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</si>
  <si>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</si>
  <si>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</si>
  <si>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</si>
  <si>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</si>
  <si>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</si>
  <si>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</si>
  <si>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</si>
  <si>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</si>
  <si>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</si>
  <si>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</si>
  <si>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</si>
  <si>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</si>
  <si>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</si>
  <si>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</si>
  <si>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</si>
  <si>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</si>
  <si>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</si>
  <si>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</si>
  <si>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</si>
  <si>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</si>
  <si>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</si>
  <si>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</si>
  <si>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</si>
  <si>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</si>
  <si>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</si>
  <si>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</si>
  <si>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</si>
  <si>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</si>
  <si>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</si>
  <si>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</si>
  <si>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</si>
  <si>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</si>
  <si>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</si>
  <si>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</si>
  <si>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</si>
  <si>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</si>
  <si>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</si>
  <si>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</si>
  <si>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</si>
  <si>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</si>
  <si>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</si>
  <si>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</si>
  <si>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</si>
  <si>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</si>
  <si>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</si>
  <si>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</si>
  <si>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</si>
  <si>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</si>
  <si>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</si>
  <si>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</si>
  <si>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</si>
  <si>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</si>
  <si>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</si>
  <si>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</si>
  <si>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</si>
  <si>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</si>
  <si>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</si>
  <si>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</si>
  <si>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</si>
  <si>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</si>
  <si>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</si>
  <si>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</si>
  <si>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</si>
  <si>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</si>
  <si>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</si>
  <si>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</si>
  <si>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</si>
  <si>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</si>
  <si>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</si>
  <si>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</si>
  <si>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</si>
  <si>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</si>
  <si>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</si>
  <si>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</si>
  <si>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</si>
  <si>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</si>
  <si>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</si>
  <si>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</si>
  <si>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</si>
  <si>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</si>
  <si>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</si>
  <si>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</si>
  <si>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</si>
  <si>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</si>
  <si>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</si>
  <si>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</si>
  <si>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</si>
  <si>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</si>
  <si>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</si>
  <si>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</si>
  <si>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</si>
  <si>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</si>
  <si>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</si>
  <si>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</si>
  <si>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</si>
  <si>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</si>
  <si>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</si>
  <si>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</si>
  <si>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</si>
  <si>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</si>
  <si>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</si>
  <si>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</si>
  <si>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</si>
  <si>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</si>
  <si>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</si>
  <si>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</si>
  <si>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</si>
  <si>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</si>
  <si>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</si>
  <si>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</si>
  <si>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</si>
  <si>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</si>
  <si>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</si>
  <si>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</si>
  <si>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</si>
  <si>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</si>
  <si>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</si>
  <si>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</si>
  <si>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</si>
  <si>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</si>
  <si>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</si>
  <si>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</si>
  <si>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</si>
  <si>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</si>
  <si>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</si>
  <si>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</si>
  <si>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</si>
  <si>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</si>
  <si>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</si>
  <si>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</si>
  <si>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</si>
  <si>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</si>
  <si>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</si>
  <si>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</si>
  <si>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</si>
  <si>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</si>
  <si>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</si>
  <si>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</si>
  <si>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</si>
  <si>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</si>
  <si>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</si>
  <si>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</si>
  <si>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</si>
  <si>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</si>
  <si>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</si>
  <si>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</si>
  <si>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</si>
  <si>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</si>
  <si>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</si>
  <si>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</si>
  <si>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</si>
  <si>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</si>
  <si>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</si>
  <si>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</si>
  <si>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</si>
  <si>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</si>
  <si>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</si>
  <si>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</si>
  <si>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</si>
  <si>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</si>
  <si>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</si>
  <si>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</si>
  <si>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</si>
  <si>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</si>
  <si>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</si>
  <si>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</si>
  <si>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</si>
  <si>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</si>
  <si>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</si>
  <si>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</si>
  <si>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</si>
  <si>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</si>
  <si>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</si>
  <si>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</si>
  <si>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</si>
  <si>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</si>
  <si>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</si>
  <si>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</si>
  <si>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</si>
  <si>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</si>
  <si>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</si>
  <si>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</si>
  <si>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</si>
  <si>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</si>
  <si>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</si>
  <si>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</si>
  <si>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</si>
  <si>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</si>
  <si>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</si>
  <si>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</si>
  <si>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</si>
  <si>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</si>
  <si>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</si>
  <si>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</si>
  <si>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</si>
  <si>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</si>
  <si>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</si>
  <si>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</si>
  <si>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</si>
  <si>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</si>
  <si>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</si>
  <si>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</si>
  <si>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</si>
  <si>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</si>
  <si>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</si>
  <si>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</si>
  <si>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</si>
  <si>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</si>
  <si>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</si>
  <si>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</si>
  <si>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</si>
  <si>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</si>
  <si>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</si>
  <si>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</si>
  <si>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</si>
  <si>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</si>
  <si>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</si>
  <si>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</si>
  <si>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</si>
  <si>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</si>
  <si>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</si>
  <si>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</si>
  <si>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</si>
  <si>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</si>
  <si>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</si>
  <si>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</si>
  <si>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</si>
  <si>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</si>
  <si>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</si>
  <si>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</si>
  <si>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</si>
  <si>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</si>
  <si>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</si>
  <si>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</si>
  <si>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</si>
  <si>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</si>
  <si>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</si>
  <si>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</si>
  <si>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</si>
  <si>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</si>
  <si>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</si>
  <si>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</si>
  <si>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</si>
  <si>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</si>
  <si>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</si>
  <si>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</si>
  <si>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</si>
  <si>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</si>
  <si>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</si>
  <si>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</si>
  <si>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</si>
  <si>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</si>
  <si>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</si>
  <si>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</si>
  <si>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</si>
  <si>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</si>
  <si>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</si>
  <si>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</si>
  <si>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</si>
  <si>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</si>
  <si>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</si>
  <si>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</si>
  <si>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</si>
  <si>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</si>
  <si>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</si>
  <si>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</si>
  <si>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</si>
  <si>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</si>
  <si>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</si>
  <si>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</si>
  <si>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</si>
  <si>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</si>
  <si>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</si>
  <si>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</si>
  <si>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</si>
  <si>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</si>
  <si>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</si>
  <si>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</si>
  <si>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</si>
  <si>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</si>
  <si>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</si>
  <si>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</si>
  <si>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</si>
  <si>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</si>
  <si>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</si>
  <si>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</si>
  <si>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</si>
  <si>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</si>
  <si>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</si>
  <si>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</si>
  <si>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</si>
  <si>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</si>
  <si>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</si>
  <si>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</si>
  <si>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</si>
  <si>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</si>
  <si>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</si>
  <si>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</si>
  <si>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</si>
  <si>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</si>
  <si>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</si>
  <si>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</si>
  <si>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</si>
  <si>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</si>
  <si>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</si>
  <si>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</si>
  <si>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</si>
  <si>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</si>
  <si>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</si>
  <si>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</si>
  <si>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</si>
  <si>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</si>
  <si>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</si>
  <si>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</si>
  <si>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</si>
  <si>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</si>
  <si>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</si>
  <si>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</si>
  <si>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</si>
  <si>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</si>
  <si>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</si>
  <si>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</si>
  <si>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</si>
  <si>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</si>
  <si>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</si>
  <si>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</si>
  <si>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</si>
  <si>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</si>
  <si>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</si>
  <si>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</si>
  <si>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</si>
  <si>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</si>
  <si>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</si>
  <si>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</si>
  <si>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</si>
  <si>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</si>
  <si>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</si>
  <si>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</si>
  <si>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</si>
  <si>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</si>
  <si>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</si>
  <si>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</si>
  <si>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</si>
  <si>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</si>
  <si>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</si>
  <si>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</si>
  <si>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</si>
  <si>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</si>
  <si>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</si>
  <si>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</si>
  <si>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</si>
  <si>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</si>
  <si>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</si>
  <si>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</si>
  <si>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</si>
  <si>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</si>
  <si>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</si>
  <si>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</si>
  <si>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</si>
  <si>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</si>
  <si>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</si>
  <si>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</si>
  <si>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</si>
  <si>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</si>
  <si>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</si>
  <si>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</si>
  <si>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</si>
  <si>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</si>
  <si>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</si>
  <si>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</si>
  <si>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</si>
  <si>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</si>
  <si>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</si>
  <si>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</si>
  <si>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</si>
  <si>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</si>
  <si>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</si>
  <si>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</si>
  <si>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</si>
  <si>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</si>
  <si>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</si>
  <si>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</si>
  <si>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</si>
  <si>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</si>
  <si>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</si>
  <si>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</si>
  <si>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</si>
  <si>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</si>
  <si>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</si>
  <si>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</si>
  <si>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</si>
  <si>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</si>
  <si>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</si>
  <si>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</si>
  <si>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</si>
  <si>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</si>
  <si>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</si>
  <si>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</si>
  <si>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</si>
  <si>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</si>
  <si>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</si>
  <si>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</si>
  <si>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</si>
  <si>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</si>
  <si>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</si>
  <si>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</si>
  <si>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</si>
  <si>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</si>
  <si>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</si>
  <si>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</si>
  <si>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</si>
  <si>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</si>
  <si>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</si>
  <si>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</si>
  <si>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</si>
  <si>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</si>
  <si>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</si>
  <si>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</si>
  <si>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</si>
  <si>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</si>
  <si>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</si>
  <si>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</si>
  <si>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</si>
  <si>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</si>
  <si>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</si>
  <si>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</si>
  <si>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</si>
  <si>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</si>
  <si>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</si>
  <si>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</si>
  <si>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</si>
  <si>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</si>
  <si>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</si>
  <si>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</si>
  <si>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</si>
  <si>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</si>
  <si>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</si>
  <si>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</si>
  <si>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</si>
  <si>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</si>
  <si>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</si>
  <si>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</si>
  <si>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</si>
  <si>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</si>
  <si>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</si>
  <si>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</si>
  <si>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</si>
  <si>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</si>
  <si>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</si>
  <si>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</si>
  <si>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</si>
  <si>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</si>
  <si>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</si>
  <si>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</si>
  <si>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</si>
  <si>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</si>
  <si>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</si>
  <si>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</si>
  <si>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</si>
  <si>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</si>
  <si>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</si>
  <si>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</si>
  <si>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</si>
  <si>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</si>
  <si>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</si>
  <si>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</si>
  <si>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</si>
  <si>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</si>
  <si>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</si>
  <si>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</si>
  <si>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</si>
  <si>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</si>
  <si>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</si>
  <si>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</si>
  <si>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</si>
  <si>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</si>
  <si>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</si>
  <si>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</si>
  <si>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</si>
  <si>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</si>
  <si>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</si>
  <si>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</si>
  <si>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</si>
  <si>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</si>
  <si>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</si>
  <si>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</si>
  <si>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</si>
  <si>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</si>
  <si>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</si>
  <si>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</si>
  <si>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</si>
  <si>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</si>
  <si>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</si>
  <si>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</si>
  <si>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</si>
  <si>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</si>
  <si>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</si>
  <si>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</si>
  <si>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</si>
  <si>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</si>
  <si>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</si>
  <si>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</si>
  <si>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</si>
  <si>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</si>
  <si>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</si>
  <si>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</si>
  <si>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</si>
  <si>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</si>
  <si>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</si>
  <si>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</si>
  <si>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</si>
  <si>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</si>
  <si>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</si>
  <si>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</si>
  <si>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</si>
  <si>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</si>
  <si>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</si>
  <si>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</si>
  <si>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</si>
  <si>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</si>
  <si>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</si>
  <si>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</si>
  <si>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</si>
  <si>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</si>
  <si>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</si>
  <si>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</si>
  <si>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</si>
  <si>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</si>
  <si>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</si>
  <si>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</si>
  <si>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</si>
  <si>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</si>
  <si>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</si>
  <si>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</si>
  <si>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</si>
  <si>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</si>
  <si>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</si>
  <si>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</si>
  <si>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</si>
  <si>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</si>
  <si>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</si>
  <si>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</si>
  <si>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</si>
  <si>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</si>
  <si>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</si>
  <si>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</si>
  <si>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</si>
  <si>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</si>
  <si>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</si>
  <si>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</si>
  <si>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</si>
  <si>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</si>
  <si>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</si>
  <si>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</si>
  <si>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</si>
  <si>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</si>
  <si>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</si>
  <si>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</si>
  <si>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</si>
  <si>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</si>
  <si>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</si>
  <si>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</si>
  <si>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</si>
  <si>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</si>
  <si>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</si>
  <si>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</si>
  <si>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</si>
  <si>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</si>
  <si>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</si>
  <si>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</si>
  <si>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</si>
  <si>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</si>
  <si>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</si>
  <si>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</si>
  <si>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</si>
  <si>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</si>
  <si>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</si>
  <si>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</si>
  <si>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</si>
  <si>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</si>
  <si>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</si>
  <si>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</si>
  <si>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</si>
  <si>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</si>
  <si>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</si>
  <si>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</si>
  <si>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</si>
  <si>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</si>
  <si>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</si>
  <si>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</si>
  <si>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</si>
  <si>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</si>
  <si>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</si>
  <si>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</si>
  <si>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</si>
  <si>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</si>
  <si>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</si>
  <si>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</si>
  <si>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</si>
  <si>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</si>
  <si>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</si>
  <si>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</si>
  <si>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</si>
  <si>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</si>
  <si>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</si>
  <si>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</si>
  <si>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</si>
  <si>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</si>
  <si>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</si>
  <si>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</si>
  <si>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</si>
  <si>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</si>
  <si>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</si>
  <si>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</si>
  <si>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</si>
  <si>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</si>
  <si>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</si>
  <si>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</si>
  <si>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</si>
  <si>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</si>
  <si>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</si>
  <si>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</si>
  <si>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</si>
  <si>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</si>
  <si>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</si>
  <si>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</si>
  <si>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</si>
  <si>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</si>
  <si>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</si>
  <si>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</si>
  <si>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</si>
  <si>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</si>
  <si>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</si>
  <si>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</si>
  <si>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</si>
  <si>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</si>
  <si>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</si>
  <si>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</si>
  <si>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</si>
  <si>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</si>
  <si>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</si>
  <si>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</si>
  <si>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</si>
  <si>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</si>
  <si>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</si>
  <si>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</si>
  <si>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</si>
  <si>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</si>
  <si>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</si>
  <si>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</si>
  <si>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</si>
  <si>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</si>
  <si>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</si>
  <si>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</si>
  <si>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</si>
  <si>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</si>
  <si>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</si>
  <si>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</si>
  <si>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</si>
  <si>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</si>
  <si>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</si>
  <si>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</si>
  <si>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</si>
  <si>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</si>
  <si>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</si>
  <si>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</si>
  <si>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</si>
  <si>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</si>
  <si>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</si>
  <si>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</si>
  <si>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</si>
  <si>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</si>
  <si>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</si>
  <si>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</si>
  <si>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</si>
  <si>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</si>
  <si>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</si>
  <si>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</si>
  <si>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</si>
  <si>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</si>
  <si>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</si>
  <si>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</si>
  <si>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</si>
  <si>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</si>
  <si>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</si>
  <si>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</si>
  <si>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</si>
  <si>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</si>
  <si>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</si>
  <si>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</si>
  <si>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</si>
  <si>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</si>
  <si>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</si>
  <si>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</si>
  <si>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</si>
  <si>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</si>
  <si>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</si>
  <si>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</si>
  <si>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</si>
  <si>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</si>
  <si>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</si>
  <si>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</si>
  <si>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</si>
  <si>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</si>
  <si>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</si>
  <si>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</si>
  <si>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</si>
  <si>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</si>
  <si>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</si>
  <si>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</si>
  <si>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</si>
  <si>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</si>
  <si>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</si>
  <si>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</si>
  <si>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</si>
  <si>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</si>
  <si>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</si>
  <si>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</si>
  <si>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</si>
  <si>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</si>
  <si>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</si>
  <si>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</si>
  <si>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</si>
  <si>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</si>
  <si>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</si>
  <si>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</si>
  <si>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</si>
  <si>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</si>
  <si>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</si>
  <si>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</si>
  <si>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</si>
  <si>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</si>
  <si>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</si>
  <si>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</si>
  <si>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</si>
  <si>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</si>
  <si>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</si>
  <si>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</si>
  <si>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</si>
  <si>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</si>
  <si>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</si>
  <si>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</si>
  <si>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</si>
  <si>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</si>
  <si>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</si>
  <si>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</si>
  <si>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</si>
  <si>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</si>
  <si>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</si>
  <si>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</si>
  <si>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</si>
  <si>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</si>
  <si>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</si>
  <si>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</si>
  <si>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</si>
  <si>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</si>
  <si>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</si>
  <si>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</si>
  <si>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</si>
  <si>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</si>
  <si>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</si>
  <si>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</si>
  <si>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</si>
  <si>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</si>
  <si>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</si>
  <si>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</si>
  <si>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</si>
  <si>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</si>
  <si>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</si>
  <si>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</si>
  <si>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</si>
  <si>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</si>
  <si>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</si>
  <si>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</si>
  <si>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</si>
  <si>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</si>
  <si>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</si>
  <si>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</si>
  <si>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</si>
  <si>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</si>
  <si>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</si>
  <si>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</si>
  <si>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</si>
  <si>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</si>
  <si>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</si>
  <si>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</si>
  <si>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</si>
  <si>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</si>
  <si>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</si>
  <si>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</si>
  <si>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</si>
  <si>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</si>
  <si>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</si>
  <si>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</si>
  <si>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</si>
  <si>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</si>
  <si>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</si>
  <si>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</si>
  <si>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</si>
  <si>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</si>
  <si>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</si>
  <si>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</si>
  <si>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</si>
  <si>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</si>
  <si>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</si>
  <si>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</si>
  <si>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</si>
  <si>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</si>
  <si>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</si>
  <si>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</si>
  <si>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</si>
  <si>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</si>
  <si>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</si>
  <si>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</si>
  <si>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</si>
  <si>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</si>
  <si>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</si>
  <si>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</si>
  <si>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</si>
  <si>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</si>
  <si>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</si>
  <si>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</si>
  <si>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</si>
  <si>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</si>
  <si>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</si>
  <si>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</si>
  <si>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</si>
  <si>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</si>
  <si>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</si>
  <si>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</si>
  <si>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</si>
  <si>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</si>
  <si>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</si>
  <si>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</si>
  <si>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</si>
  <si>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</si>
  <si>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</si>
  <si>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</si>
  <si>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</si>
  <si>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</si>
  <si>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</si>
  <si>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</si>
  <si>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</si>
  <si>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</si>
  <si>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</si>
  <si>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</si>
  <si>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</si>
  <si>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</si>
  <si>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</si>
  <si>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</si>
  <si>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</si>
  <si>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</si>
  <si>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</si>
  <si>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</si>
  <si>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</si>
  <si>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</si>
  <si>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</si>
  <si>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</si>
  <si>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</si>
  <si>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</si>
  <si>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</si>
  <si>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</si>
  <si>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</si>
  <si>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</si>
  <si>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</si>
  <si>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</si>
  <si>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</si>
  <si>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</si>
  <si>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</si>
  <si>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</si>
  <si>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</si>
  <si>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</si>
  <si>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</si>
  <si>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</si>
  <si>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</si>
  <si>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</si>
  <si>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</si>
  <si>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</si>
  <si>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</si>
  <si>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</si>
  <si>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</si>
  <si>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</si>
  <si>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</si>
  <si>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</si>
  <si>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</si>
  <si>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</si>
  <si>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</si>
  <si>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</si>
  <si>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</si>
  <si>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</si>
  <si>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</si>
  <si>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</si>
  <si>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</si>
  <si>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</si>
  <si>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</si>
  <si>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</si>
  <si>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</si>
  <si>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</si>
  <si>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</si>
  <si>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</si>
  <si>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</si>
  <si>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</si>
  <si>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</si>
  <si>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</si>
  <si>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</si>
  <si>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</si>
  <si>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</si>
  <si>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</si>
  <si>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</si>
  <si>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</si>
  <si>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</si>
  <si>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</si>
  <si>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</si>
  <si>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</si>
  <si>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</si>
  <si>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</si>
  <si>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</si>
  <si>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</si>
  <si>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</si>
  <si>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</si>
  <si>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</si>
  <si>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</si>
  <si>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</si>
  <si>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</si>
  <si>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</si>
  <si>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</si>
  <si>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</si>
  <si>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</si>
  <si>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</si>
  <si>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</si>
  <si>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</si>
  <si>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</si>
  <si>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</si>
  <si>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</si>
  <si>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</si>
  <si>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</si>
  <si>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</si>
  <si>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</si>
  <si>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</si>
  <si>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</si>
  <si>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</si>
  <si>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</si>
  <si>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</si>
  <si>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</si>
  <si>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</si>
  <si>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</si>
  <si>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</si>
  <si>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</si>
  <si>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</si>
  <si>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</si>
  <si>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</si>
  <si>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</si>
  <si>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</si>
  <si>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</si>
  <si>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</si>
  <si>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</si>
  <si>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</si>
  <si>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</si>
  <si>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</si>
  <si>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</si>
  <si>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</si>
  <si>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</si>
  <si>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</si>
  <si>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</si>
  <si>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</si>
  <si>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</si>
  <si>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</si>
  <si>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</si>
  <si>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</si>
  <si>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</si>
  <si>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</si>
  <si>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</si>
  <si>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</si>
  <si>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</si>
  <si>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</si>
  <si>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</si>
  <si>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</si>
  <si>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</si>
  <si>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</si>
  <si>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</si>
  <si>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</si>
  <si>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</si>
  <si>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</si>
  <si>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</si>
  <si>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</si>
  <si>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</si>
  <si>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</si>
  <si>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</si>
  <si>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</si>
  <si>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</si>
  <si>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</si>
  <si>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</si>
  <si>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</si>
  <si>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</si>
  <si>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</si>
  <si>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</si>
  <si>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</si>
  <si>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</si>
  <si>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</si>
  <si>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</si>
  <si>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</si>
  <si>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</si>
  <si>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</si>
  <si>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</si>
  <si>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</si>
  <si>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</si>
  <si>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</si>
  <si>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</si>
  <si>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</si>
  <si>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</si>
  <si>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</si>
  <si>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</si>
  <si>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</si>
  <si>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</si>
  <si>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</si>
  <si>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</si>
  <si>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</si>
  <si>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</si>
  <si>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</si>
  <si>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</si>
  <si>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</si>
  <si>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</si>
  <si>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</si>
  <si>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</si>
  <si>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</si>
  <si>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</si>
  <si>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</si>
  <si>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</si>
  <si>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</si>
  <si>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</si>
  <si>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</si>
  <si>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</si>
  <si>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</si>
  <si>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</si>
  <si>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</si>
  <si>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</si>
  <si>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</si>
  <si>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</si>
  <si>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</si>
  <si>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</si>
  <si>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</si>
  <si>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</si>
  <si>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</si>
  <si>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</si>
  <si>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</si>
  <si>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</si>
  <si>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</si>
  <si>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</si>
  <si>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</si>
  <si>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</si>
  <si>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</si>
  <si>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</si>
  <si>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</si>
  <si>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</si>
  <si>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</si>
  <si>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</si>
  <si>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</si>
  <si>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</si>
  <si>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</si>
  <si>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</si>
  <si>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</si>
  <si>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</si>
  <si>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</si>
  <si>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</si>
  <si>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</si>
  <si>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</si>
  <si>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</si>
  <si>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</si>
  <si>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</si>
  <si>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</si>
  <si>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</si>
  <si>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</si>
  <si>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</si>
  <si>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</si>
  <si>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</si>
  <si>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</si>
  <si>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</si>
  <si>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</si>
  <si>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</si>
  <si>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</si>
  <si>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</si>
  <si>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</si>
  <si>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</si>
  <si>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</si>
  <si>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</si>
  <si>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</si>
  <si>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</si>
  <si>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</si>
  <si>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</si>
  <si>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</si>
  <si>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</si>
  <si>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</si>
  <si>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</si>
  <si>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</si>
  <si>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</si>
  <si>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</si>
  <si>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</si>
  <si>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</si>
  <si>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</si>
  <si>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</si>
  <si>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</si>
  <si>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</si>
  <si>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</si>
  <si>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</si>
  <si>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</si>
  <si>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</si>
  <si>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</si>
  <si>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</si>
  <si>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</si>
  <si>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</si>
  <si>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</si>
  <si>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</si>
  <si>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</si>
  <si>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</si>
  <si>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</si>
  <si>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</si>
  <si>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</si>
  <si>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</si>
  <si>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</si>
  <si>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</si>
  <si>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</si>
  <si>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</si>
  <si>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</si>
  <si>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</si>
  <si>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</si>
  <si>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</si>
  <si>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</si>
  <si>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</si>
  <si>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</si>
  <si>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</si>
  <si>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</si>
  <si>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</si>
  <si>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</si>
  <si>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</si>
  <si>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</si>
  <si>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</si>
  <si>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</si>
  <si>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</si>
  <si>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</si>
  <si>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</si>
  <si>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</si>
  <si>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</si>
  <si>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</si>
  <si>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</si>
  <si>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</si>
  <si>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</si>
  <si>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</si>
  <si>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</si>
  <si>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</si>
  <si>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</si>
  <si>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</si>
  <si>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</si>
  <si>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</si>
  <si>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</si>
  <si>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</si>
  <si>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</si>
  <si>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</si>
  <si>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</si>
  <si>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</si>
  <si>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</si>
  <si>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</si>
  <si>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</si>
  <si>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</si>
  <si>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</si>
  <si>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</si>
  <si>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</si>
  <si>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</si>
  <si>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</si>
  <si>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</si>
  <si>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</si>
  <si>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</si>
  <si>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</si>
  <si>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</si>
  <si>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</si>
  <si>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</si>
  <si>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</si>
  <si>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</si>
  <si>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</si>
  <si>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</si>
  <si>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</si>
  <si>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</si>
  <si>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</si>
  <si>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</si>
  <si>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</si>
  <si>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</si>
  <si>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</si>
  <si>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</si>
  <si>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</si>
  <si>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</si>
  <si>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</si>
  <si>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</si>
  <si>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</si>
  <si>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</si>
  <si>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</si>
  <si>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</si>
  <si>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</si>
  <si>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</si>
  <si>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</si>
  <si>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</si>
  <si>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</si>
  <si>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</si>
  <si>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</si>
  <si>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</si>
  <si>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</si>
  <si>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</si>
  <si>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</si>
  <si>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</si>
  <si>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</si>
  <si>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</si>
  <si>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</si>
  <si>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</si>
  <si>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</si>
  <si>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</si>
  <si>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</si>
  <si>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</si>
  <si>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</si>
  <si>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</si>
  <si>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</si>
  <si>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</si>
  <si>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</si>
  <si>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</si>
  <si>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</si>
  <si>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</si>
  <si>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</si>
  <si>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</si>
  <si>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</si>
  <si>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</si>
  <si>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</si>
  <si>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</si>
  <si>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</si>
  <si>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</si>
  <si>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</si>
  <si>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</si>
  <si>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</si>
  <si>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</si>
  <si>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</si>
  <si>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</si>
  <si>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</si>
  <si>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</si>
  <si>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</si>
  <si>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</si>
  <si>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</si>
  <si>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</si>
  <si>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</si>
  <si>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</si>
  <si>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</si>
  <si>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</si>
  <si>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</si>
  <si>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</si>
  <si>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</si>
  <si>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</si>
  <si>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</si>
  <si>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</si>
  <si>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</si>
  <si>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</si>
  <si>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</si>
  <si>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</si>
  <si>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</si>
  <si>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</si>
  <si>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</si>
  <si>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</si>
  <si>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</si>
  <si>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</si>
  <si>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</si>
  <si>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</si>
  <si>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</si>
  <si>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</si>
  <si>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</si>
  <si>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</si>
  <si>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</si>
  <si>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</si>
  <si>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</si>
  <si>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</si>
  <si>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</si>
  <si>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</si>
  <si>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</si>
  <si>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</si>
  <si>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</si>
  <si>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</si>
  <si>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</si>
  <si>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</si>
  <si>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</si>
  <si>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</si>
  <si>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</si>
  <si>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</si>
  <si>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</si>
  <si>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</si>
  <si>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</si>
  <si>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</si>
  <si>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</si>
  <si>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</si>
  <si>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</si>
  <si>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</si>
  <si>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</si>
  <si>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</si>
  <si>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</si>
  <si>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</si>
  <si>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</si>
  <si>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</si>
  <si>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</si>
  <si>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</si>
  <si>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</si>
  <si>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</si>
  <si>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</si>
  <si>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</si>
  <si>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</si>
  <si>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</si>
  <si>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</si>
  <si>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</si>
  <si>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</si>
  <si>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</si>
  <si>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</si>
  <si>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</si>
  <si>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</si>
  <si>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</si>
  <si>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</si>
  <si>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</si>
  <si>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</si>
  <si>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</si>
  <si>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</si>
  <si>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</si>
  <si>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</si>
  <si>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</si>
  <si>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</si>
  <si>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</si>
  <si>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</si>
  <si>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</si>
  <si>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</si>
  <si>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</si>
  <si>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</si>
  <si>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</si>
  <si>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</si>
  <si>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</si>
  <si>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</si>
  <si>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</si>
  <si>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</si>
  <si>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</si>
  <si>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</si>
  <si>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</si>
  <si>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</si>
  <si>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</si>
  <si>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</si>
  <si>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</si>
  <si>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</si>
  <si>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</si>
  <si>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</si>
  <si>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</si>
  <si>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</si>
  <si>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</si>
  <si>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</si>
  <si>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</si>
  <si>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</si>
  <si>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</si>
  <si>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</si>
  <si>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</si>
  <si>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</si>
  <si>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</si>
  <si>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</si>
  <si>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</si>
  <si>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</si>
  <si>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</si>
  <si>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</si>
  <si>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</si>
  <si>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</si>
  <si>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</si>
  <si>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</si>
  <si>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</si>
  <si>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</si>
  <si>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</si>
  <si>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</si>
  <si>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</si>
  <si>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</si>
  <si>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</si>
  <si>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</si>
  <si>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</si>
  <si>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</si>
  <si>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</si>
  <si>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</si>
  <si>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</si>
  <si>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</si>
  <si>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</si>
  <si>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</si>
  <si>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</si>
  <si>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</si>
  <si>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</si>
  <si>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</si>
  <si>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</si>
  <si>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</si>
  <si>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</si>
  <si>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</si>
  <si>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</si>
  <si>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</si>
  <si>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</si>
  <si>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</si>
  <si>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</si>
  <si>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</si>
  <si>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</si>
  <si>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</si>
  <si>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</si>
  <si>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</si>
  <si>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</si>
  <si>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</si>
  <si>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</si>
  <si>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</si>
  <si>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</si>
  <si>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</si>
  <si>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</si>
  <si>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</si>
  <si>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</si>
  <si>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</si>
  <si>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</si>
  <si>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</si>
  <si>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</si>
  <si>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</si>
  <si>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</si>
  <si>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</si>
  <si>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</si>
  <si>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</si>
  <si>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</si>
  <si>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</si>
  <si>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</si>
  <si>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</si>
  <si>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</si>
  <si>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</si>
  <si>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</si>
  <si>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</si>
  <si>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</si>
  <si>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</si>
  <si>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</si>
  <si>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</si>
  <si>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</si>
  <si>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</si>
  <si>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</si>
  <si>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</si>
  <si>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</si>
  <si>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</si>
  <si>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</si>
  <si>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</si>
  <si>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</si>
  <si>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</si>
  <si>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</si>
  <si>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</si>
  <si>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</si>
  <si>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</si>
  <si>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</si>
  <si>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</si>
  <si>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</si>
  <si>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</si>
  <si>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</si>
  <si>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</si>
  <si>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</si>
  <si>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</si>
  <si>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</si>
  <si>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</si>
  <si>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</si>
  <si>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</si>
  <si>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</si>
  <si>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</si>
  <si>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</si>
  <si>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</si>
  <si>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</si>
  <si>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</si>
  <si>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</si>
  <si>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</si>
  <si>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</si>
  <si>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</si>
  <si>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</si>
  <si>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</si>
  <si>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</si>
  <si>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</si>
  <si>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</si>
  <si>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</si>
  <si>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</si>
  <si>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</si>
  <si>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</si>
  <si>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</si>
  <si>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</si>
  <si>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</si>
  <si>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</si>
  <si>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</si>
  <si>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</si>
  <si>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</si>
  <si>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</si>
  <si>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</si>
  <si>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</si>
  <si>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</si>
  <si>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</si>
  <si>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</si>
  <si>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</si>
  <si>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</si>
  <si>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</si>
  <si>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</si>
  <si>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</si>
  <si>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</si>
  <si>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</si>
  <si>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</si>
  <si>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</si>
  <si>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</si>
  <si>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</si>
  <si>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</si>
  <si>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</si>
  <si>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</si>
  <si>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</si>
  <si>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</si>
  <si>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</si>
  <si>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</si>
  <si>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</si>
  <si>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</si>
  <si>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</si>
  <si>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</si>
  <si>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</si>
  <si>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</si>
  <si>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</si>
  <si>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</si>
  <si>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</si>
  <si>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</si>
  <si>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</si>
  <si>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</si>
  <si>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</si>
  <si>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</si>
  <si>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</si>
  <si>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</si>
  <si>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</si>
  <si>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</si>
  <si>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</si>
  <si>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</si>
  <si>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</si>
  <si>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</si>
  <si>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</si>
  <si>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</si>
  <si>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</si>
  <si>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</si>
  <si>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</si>
  <si>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</si>
  <si>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</si>
  <si>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</si>
  <si>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</si>
  <si>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</si>
  <si>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</si>
  <si>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</si>
  <si>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</si>
  <si>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</si>
  <si>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</si>
  <si>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</si>
  <si>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</si>
  <si>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</si>
  <si>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</si>
  <si>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</si>
  <si>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</si>
  <si>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</si>
  <si>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</si>
  <si>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</si>
  <si>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</si>
  <si>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</si>
  <si>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</si>
  <si>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</si>
  <si>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</si>
  <si>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</si>
  <si>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</si>
  <si>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</si>
  <si>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</si>
  <si>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</si>
  <si>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</si>
  <si>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</si>
  <si>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</si>
  <si>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</si>
  <si>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</si>
  <si>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</si>
  <si>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</si>
  <si>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</si>
  <si>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</si>
  <si>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</si>
  <si>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</si>
  <si>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</si>
  <si>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</si>
  <si>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</si>
  <si>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</si>
  <si>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</si>
  <si>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</si>
  <si>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</si>
  <si>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</si>
  <si>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</si>
  <si>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</si>
  <si>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</si>
  <si>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</si>
  <si>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</si>
  <si>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</si>
  <si>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</si>
  <si>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</si>
  <si>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</si>
  <si>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</si>
  <si>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</si>
  <si>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</si>
  <si>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</si>
  <si>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</si>
  <si>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</si>
  <si>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</si>
  <si>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</si>
  <si>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</si>
  <si>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</si>
  <si>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</si>
  <si>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</si>
  <si>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</si>
  <si>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</si>
  <si>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</si>
  <si>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</si>
  <si>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</si>
  <si>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</si>
  <si>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</si>
  <si>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</si>
  <si>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</si>
  <si>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</si>
  <si>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</si>
  <si>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</si>
  <si>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</si>
  <si>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</si>
  <si>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</si>
  <si>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</si>
  <si>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</si>
  <si>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</si>
  <si>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</si>
  <si>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</si>
  <si>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</si>
  <si>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</si>
  <si>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</si>
  <si>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</si>
  <si>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</si>
  <si>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</si>
  <si>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</si>
  <si>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</si>
  <si>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</si>
  <si>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</si>
  <si>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</si>
  <si>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</si>
  <si>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</si>
  <si>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</si>
  <si>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</si>
  <si>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</si>
  <si>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</si>
  <si>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</si>
  <si>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</si>
  <si>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</si>
  <si>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</si>
  <si>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</si>
  <si>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</si>
  <si>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</si>
  <si>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</si>
  <si>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</si>
  <si>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</si>
  <si>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</si>
  <si>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</si>
  <si>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</si>
  <si>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</si>
  <si>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</si>
  <si>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</si>
  <si>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</si>
  <si>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</si>
  <si>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</si>
  <si>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</si>
  <si>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</si>
  <si>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</si>
  <si>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</si>
  <si>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</si>
  <si>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</si>
  <si>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</si>
  <si>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</si>
  <si>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</si>
  <si>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</si>
  <si>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</si>
  <si>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</si>
  <si>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</si>
  <si>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</si>
  <si>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</si>
  <si>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</si>
  <si>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</si>
  <si>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</si>
  <si>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</si>
  <si>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</si>
  <si>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</si>
  <si>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</si>
  <si>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</si>
  <si>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</si>
  <si>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</si>
  <si>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</si>
  <si>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</si>
  <si>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</si>
  <si>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</si>
  <si>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</si>
  <si>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</si>
  <si>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</si>
  <si>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</si>
  <si>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</si>
  <si>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</si>
  <si>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</si>
  <si>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</si>
  <si>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</si>
  <si>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</si>
  <si>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</si>
  <si>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</si>
  <si>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</si>
  <si>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</si>
  <si>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</si>
  <si>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</si>
  <si>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</si>
  <si>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</si>
  <si>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</si>
  <si>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</si>
  <si>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</si>
  <si>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</si>
  <si>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</si>
  <si>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</si>
  <si>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</si>
  <si>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</si>
  <si>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</si>
  <si>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</si>
  <si>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</si>
  <si>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</si>
  <si>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</si>
  <si>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</si>
  <si>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</si>
  <si>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</si>
  <si>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</si>
  <si>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</si>
  <si>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</si>
  <si>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</si>
  <si>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</si>
  <si>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</si>
  <si>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</si>
  <si>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</si>
  <si>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</si>
  <si>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</si>
  <si>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</si>
  <si>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</si>
  <si>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</si>
  <si>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</si>
  <si>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</si>
  <si>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</si>
  <si>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</si>
  <si>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</si>
  <si>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</si>
  <si>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</si>
  <si>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</si>
  <si>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</si>
  <si>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</si>
  <si>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</si>
  <si>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</si>
  <si>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</si>
  <si>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</si>
  <si>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</si>
  <si>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</si>
  <si>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</si>
  <si>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</si>
  <si>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</si>
  <si>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</si>
  <si>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</si>
  <si>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</si>
  <si>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</si>
  <si>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</si>
  <si>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</si>
  <si>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</si>
  <si>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</si>
  <si>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</si>
  <si>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</si>
  <si>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</si>
  <si>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</si>
  <si>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</si>
  <si>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</si>
  <si>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</si>
  <si>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</si>
  <si>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</si>
  <si>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</si>
  <si>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</si>
  <si>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</si>
  <si>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</si>
  <si>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</si>
  <si>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</si>
  <si>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</si>
  <si>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</si>
  <si>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</si>
  <si>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</si>
  <si>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</si>
  <si>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</si>
  <si>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</si>
  <si>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</si>
  <si>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</si>
  <si>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</si>
  <si>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</si>
  <si>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</si>
  <si>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</si>
  <si>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</si>
  <si>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</si>
  <si>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</si>
  <si>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</si>
  <si>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</si>
  <si>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</si>
  <si>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</si>
  <si>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</si>
  <si>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</si>
  <si>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</si>
  <si>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</si>
  <si>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</si>
  <si>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</si>
  <si>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</si>
  <si>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</si>
  <si>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</si>
  <si>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</si>
  <si>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</si>
  <si>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</si>
  <si>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</si>
  <si>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</si>
  <si>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</si>
  <si>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</si>
  <si>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</si>
  <si>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</si>
  <si>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</si>
  <si>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</si>
  <si>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</si>
  <si>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</si>
  <si>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</si>
  <si>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</si>
  <si>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</si>
  <si>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</si>
  <si>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</si>
  <si>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</si>
  <si>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</si>
  <si>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</si>
  <si>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</si>
  <si>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</si>
  <si>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</si>
  <si>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</si>
  <si>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</si>
  <si>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</si>
  <si>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</si>
  <si>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</si>
  <si>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</si>
  <si>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</si>
  <si>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</si>
  <si>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</si>
  <si>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</si>
  <si>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</si>
  <si>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</si>
  <si>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</si>
  <si>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</si>
  <si>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</si>
  <si>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</si>
  <si>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</si>
  <si>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</si>
  <si>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</si>
  <si>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</si>
  <si>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</si>
  <si>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</si>
  <si>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</si>
  <si>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</si>
  <si>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</si>
  <si>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</si>
  <si>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</si>
  <si>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</si>
  <si>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</si>
  <si>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</si>
  <si>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</si>
  <si>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</si>
  <si>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</si>
  <si>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</si>
  <si>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</si>
  <si>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</si>
  <si>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</si>
  <si>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</si>
  <si>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</si>
  <si>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</si>
  <si>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</si>
  <si>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</si>
  <si>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</si>
  <si>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</si>
  <si>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</si>
  <si>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</si>
  <si>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</si>
  <si>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</si>
  <si>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</si>
  <si>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</si>
  <si>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</si>
  <si>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</si>
  <si>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</si>
  <si>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</si>
  <si>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</si>
  <si>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</si>
  <si>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</si>
  <si>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</si>
  <si>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</si>
  <si>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</si>
  <si>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</si>
  <si>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</si>
  <si>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</si>
  <si>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</si>
  <si>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</si>
  <si>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</si>
  <si>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</si>
  <si>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</si>
  <si>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</si>
  <si>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</si>
  <si>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</si>
  <si>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</si>
  <si>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</si>
  <si>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</si>
  <si>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</si>
  <si>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</si>
  <si>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</si>
  <si>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</si>
  <si>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</si>
  <si>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</si>
  <si>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</si>
  <si>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</si>
  <si>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</si>
  <si>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</si>
  <si>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</si>
  <si>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</si>
  <si>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</si>
  <si>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</si>
  <si>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</si>
  <si>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</si>
  <si>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</si>
  <si>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</si>
  <si>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</si>
  <si>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</si>
  <si>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</si>
  <si>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</si>
  <si>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</si>
  <si>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</si>
  <si>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</si>
  <si>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</si>
  <si>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</si>
  <si>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</si>
  <si>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</si>
  <si>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</si>
  <si>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</si>
  <si>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</si>
  <si>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</si>
  <si>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</si>
  <si>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</si>
  <si>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</si>
  <si>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</si>
  <si>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</si>
  <si>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</si>
  <si>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</si>
  <si>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</si>
  <si>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</si>
  <si>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</si>
  <si>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</si>
  <si>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</si>
  <si>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</si>
  <si>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</si>
  <si>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</si>
  <si>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</si>
  <si>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</si>
  <si>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</si>
  <si>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</si>
  <si>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</si>
  <si>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</si>
  <si>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</si>
  <si>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</si>
  <si>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</si>
  <si>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</si>
  <si>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</si>
  <si>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</si>
  <si>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</si>
  <si>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</si>
  <si>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</si>
  <si>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</si>
  <si>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</si>
  <si>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</si>
  <si>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</si>
  <si>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</si>
  <si>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</si>
  <si>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</si>
  <si>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</si>
  <si>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</si>
  <si>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</si>
  <si>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</si>
  <si>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</si>
  <si>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</si>
  <si>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</si>
  <si>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</si>
  <si>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</si>
  <si>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</si>
  <si>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</si>
  <si>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</si>
  <si>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</si>
  <si>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</si>
  <si>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</si>
  <si>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</si>
  <si>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</si>
  <si>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</si>
  <si>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</si>
  <si>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</si>
  <si>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</si>
  <si>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</si>
  <si>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</si>
  <si>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</si>
  <si>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</si>
  <si>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</si>
  <si>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</si>
  <si>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</si>
  <si>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</si>
  <si>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</si>
  <si>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</si>
  <si>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</si>
  <si>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</si>
  <si>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</si>
  <si>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</si>
  <si>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</si>
  <si>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</si>
  <si>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</si>
  <si>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</si>
  <si>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</si>
  <si>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</si>
  <si>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</si>
  <si>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</si>
  <si>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</si>
  <si>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</si>
  <si>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</si>
  <si>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</si>
  <si>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</si>
  <si>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</si>
  <si>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</si>
  <si>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</si>
  <si>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</si>
  <si>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</si>
  <si>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</si>
  <si>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</si>
  <si>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</si>
  <si>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</si>
  <si>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</si>
  <si>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</si>
  <si>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</si>
  <si>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</si>
  <si>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</si>
  <si>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</si>
  <si>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</si>
  <si>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</si>
  <si>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</si>
  <si>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</si>
  <si>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</si>
  <si>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</si>
  <si>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</si>
  <si>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</si>
  <si>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</si>
  <si>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</si>
  <si>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</si>
  <si>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</si>
  <si>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</si>
  <si>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</si>
  <si>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</si>
  <si>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</si>
  <si>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</si>
  <si>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</si>
  <si>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</si>
  <si>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</si>
  <si>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</si>
  <si>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</si>
  <si>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</si>
  <si>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</si>
  <si>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</si>
  <si>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</si>
  <si>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</si>
  <si>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</si>
  <si>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</si>
  <si>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</si>
  <si>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</si>
  <si>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</si>
  <si>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</si>
  <si>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</si>
  <si>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</si>
  <si>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</si>
  <si>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</si>
  <si>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</si>
  <si>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</si>
  <si>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</si>
  <si>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</si>
  <si>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</si>
  <si>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</si>
  <si>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</si>
  <si>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</si>
  <si>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</si>
  <si>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</si>
  <si>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</si>
  <si>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</si>
  <si>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</si>
  <si>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</si>
  <si>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</si>
  <si>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</si>
  <si>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</si>
  <si>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</si>
  <si>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</si>
  <si>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</si>
  <si>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</si>
  <si>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</si>
  <si>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</si>
  <si>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</si>
  <si>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</si>
  <si>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</si>
  <si>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</si>
  <si>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</si>
  <si>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</si>
  <si>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</si>
  <si>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</si>
  <si>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</si>
  <si>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</si>
  <si>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</si>
  <si>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</si>
  <si>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</si>
  <si>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</si>
  <si>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</si>
  <si>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</si>
  <si>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</si>
  <si>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</si>
  <si>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</si>
  <si>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</si>
  <si>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</si>
  <si>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</si>
  <si>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</si>
  <si>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</si>
  <si>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</si>
  <si>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</si>
  <si>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</si>
  <si>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</si>
  <si>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</si>
  <si>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</si>
  <si>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</si>
  <si>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</si>
  <si>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</si>
  <si>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</si>
  <si>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</si>
  <si>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</si>
  <si>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</si>
  <si>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</si>
  <si>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</si>
  <si>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</si>
  <si>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</si>
  <si>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</si>
  <si>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</si>
  <si>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</si>
  <si>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</si>
  <si>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</si>
  <si>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</si>
  <si>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</si>
  <si>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</si>
  <si>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</si>
  <si>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</si>
  <si>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</si>
  <si>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</si>
  <si>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</si>
  <si>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</si>
  <si>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</si>
  <si>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</si>
  <si>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</si>
  <si>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</si>
  <si>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</si>
  <si>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</si>
  <si>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</si>
  <si>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</si>
  <si>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</si>
  <si>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</si>
  <si>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</si>
  <si>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</si>
  <si>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</si>
  <si>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</si>
  <si>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</si>
  <si>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</si>
  <si>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</si>
  <si>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</si>
  <si>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</si>
  <si>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</si>
  <si>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</si>
  <si>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</si>
  <si>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</si>
  <si>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</si>
  <si>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</si>
  <si>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</si>
  <si>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</si>
  <si>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</si>
  <si>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</si>
  <si>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</si>
  <si>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</si>
  <si>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</si>
  <si>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</si>
  <si>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</si>
  <si>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</si>
  <si>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</si>
  <si>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</si>
  <si>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</si>
  <si>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</si>
  <si>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</si>
  <si>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</si>
  <si>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</si>
  <si>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</si>
  <si>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</si>
  <si>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</si>
  <si>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</si>
  <si>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</si>
  <si>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</si>
  <si>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</si>
  <si>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</si>
  <si>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</si>
  <si>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</si>
  <si>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</si>
  <si>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</si>
  <si>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</si>
  <si>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</si>
  <si>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</si>
  <si>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</si>
  <si>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</si>
  <si>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</si>
  <si>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</si>
  <si>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</si>
  <si>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</si>
  <si>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</si>
  <si>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</si>
  <si>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</si>
  <si>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</si>
  <si>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</si>
  <si>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</si>
  <si>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</si>
  <si>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</si>
  <si>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</si>
  <si>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</si>
  <si>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</si>
  <si>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</si>
  <si>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</si>
  <si>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</si>
  <si>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</si>
  <si>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</si>
  <si>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</si>
  <si>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</si>
  <si>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</si>
  <si>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</si>
  <si>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</si>
  <si>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</si>
  <si>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</si>
  <si>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</si>
  <si>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</si>
  <si>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</si>
  <si>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</si>
  <si>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</si>
  <si>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</si>
  <si>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</si>
  <si>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</si>
  <si>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</si>
  <si>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</si>
  <si>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</si>
  <si>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</si>
  <si>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</si>
  <si>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</si>
  <si>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</si>
  <si>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</si>
  <si>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</si>
  <si>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</si>
  <si>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</si>
  <si>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</si>
  <si>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</si>
  <si>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</si>
  <si>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</si>
  <si>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</si>
  <si>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</si>
  <si>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</si>
  <si>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</si>
  <si>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</si>
  <si>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</si>
  <si>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</si>
  <si>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</si>
  <si>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</si>
  <si>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</si>
  <si>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</si>
  <si>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</si>
  <si>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</si>
  <si>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</si>
  <si>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</si>
  <si>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</si>
  <si>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</si>
  <si>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</si>
  <si>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</si>
  <si>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</si>
  <si>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</si>
  <si>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</si>
  <si>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</si>
  <si>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</si>
  <si>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</si>
  <si>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</si>
  <si>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</si>
  <si>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</si>
  <si>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</si>
  <si>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</si>
  <si>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</si>
  <si>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</si>
  <si>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</si>
  <si>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</si>
  <si>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</si>
  <si>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</si>
  <si>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</si>
  <si>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</si>
  <si>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</si>
  <si>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</si>
  <si>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</si>
  <si>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</si>
  <si>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</si>
  <si>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</si>
  <si>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</si>
  <si>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</si>
  <si>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</si>
  <si>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</si>
  <si>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</si>
  <si>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</si>
  <si>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</si>
  <si>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</si>
  <si>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</si>
  <si>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</si>
  <si>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</si>
  <si>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</si>
  <si>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</si>
  <si>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</si>
  <si>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</si>
  <si>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</si>
  <si>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</si>
  <si>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</si>
  <si>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</si>
  <si>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</si>
  <si>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</si>
  <si>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</si>
  <si>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</si>
  <si>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</si>
  <si>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</si>
  <si>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</si>
  <si>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</si>
  <si>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</si>
  <si>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</si>
  <si>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</si>
  <si>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</si>
  <si>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</si>
  <si>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</si>
  <si>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</si>
  <si>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</si>
  <si>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</si>
  <si>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</si>
  <si>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</si>
  <si>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</si>
  <si>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</si>
  <si>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</si>
  <si>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</si>
  <si>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</si>
  <si>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</si>
  <si>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</si>
  <si>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</si>
  <si>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</si>
  <si>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</si>
  <si>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</si>
  <si>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</si>
  <si>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</si>
  <si>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</si>
  <si>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</si>
  <si>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</si>
  <si>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</si>
  <si>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</si>
  <si>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</si>
  <si>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</si>
  <si>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</si>
  <si>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</si>
  <si>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</si>
  <si>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</si>
  <si>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</si>
  <si>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</si>
  <si>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</si>
  <si>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</si>
  <si>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</si>
  <si>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</si>
  <si>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</si>
  <si>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</si>
  <si>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</si>
  <si>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</si>
  <si>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</si>
  <si>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</si>
  <si>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</si>
  <si>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</si>
  <si>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</si>
  <si>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</si>
  <si>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</si>
  <si>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</si>
  <si>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</si>
  <si>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</si>
  <si>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</si>
  <si>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</si>
  <si>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</si>
  <si>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</si>
  <si>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</si>
  <si>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</si>
  <si>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</si>
  <si>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</si>
  <si>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</si>
  <si>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</si>
  <si>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</si>
  <si>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</si>
  <si>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</si>
  <si>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</si>
  <si>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</si>
  <si>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</si>
  <si>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</si>
  <si>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</si>
  <si>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</si>
  <si>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</si>
  <si>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</si>
  <si>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</si>
  <si>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</si>
  <si>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</si>
  <si>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</si>
  <si>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</si>
  <si>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</si>
  <si>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</si>
  <si>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</si>
  <si>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</si>
  <si>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</si>
  <si>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</si>
  <si>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</si>
  <si>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</si>
  <si>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</si>
  <si>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</si>
  <si>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</si>
  <si>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</si>
  <si>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</si>
  <si>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</si>
  <si>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</si>
  <si>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</si>
  <si>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</si>
  <si>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</si>
  <si>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</si>
  <si>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</si>
  <si>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</si>
  <si>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</si>
  <si>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</si>
  <si>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</si>
  <si>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</si>
  <si>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</si>
  <si>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</si>
  <si>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</si>
  <si>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</si>
  <si>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</si>
  <si>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</si>
  <si>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</si>
  <si>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</si>
  <si>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</si>
  <si>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</si>
  <si>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</si>
  <si>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</si>
  <si>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</si>
  <si>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</si>
  <si>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</si>
  <si>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</si>
  <si>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</si>
  <si>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</si>
  <si>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</si>
  <si>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</si>
  <si>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</si>
  <si>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</si>
  <si>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</si>
  <si>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</si>
  <si>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</si>
  <si>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</si>
  <si>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</si>
  <si>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</si>
  <si>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</si>
  <si>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</si>
  <si>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</si>
  <si>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</si>
  <si>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</si>
  <si>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</si>
  <si>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</si>
  <si>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</si>
  <si>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</si>
  <si>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</si>
  <si>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</si>
  <si>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</si>
  <si>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</si>
  <si>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</si>
  <si>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</si>
  <si>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</si>
  <si>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</si>
  <si>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</si>
  <si>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</si>
  <si>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</si>
  <si>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</si>
  <si>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</si>
  <si>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</si>
  <si>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</si>
  <si>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</si>
  <si>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</si>
  <si>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</si>
  <si>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</si>
  <si>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</si>
  <si>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</si>
  <si>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</si>
  <si>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</si>
  <si>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</si>
  <si>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</si>
  <si>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</si>
  <si>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</si>
  <si>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</si>
  <si>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</si>
  <si>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</si>
  <si>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</si>
  <si>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</si>
  <si>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</si>
  <si>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</si>
  <si>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</si>
  <si>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</si>
  <si>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</si>
  <si>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</si>
  <si>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</si>
  <si>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</si>
  <si>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</si>
  <si>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</si>
  <si>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</si>
  <si>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</si>
  <si>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</si>
  <si>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</si>
  <si>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</si>
  <si>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</si>
  <si>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</si>
  <si>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</si>
  <si>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</si>
  <si>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</si>
  <si>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</si>
  <si>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</si>
  <si>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</si>
  <si>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</si>
  <si>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</si>
  <si>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</si>
  <si>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</si>
  <si>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</si>
  <si>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</si>
  <si>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</si>
  <si>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</si>
  <si>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</si>
  <si>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</si>
  <si>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</si>
  <si>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</si>
  <si>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</si>
  <si>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</si>
  <si>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</si>
  <si>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</si>
  <si>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</si>
  <si>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</si>
  <si>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</si>
  <si>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</si>
  <si>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</si>
  <si>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</si>
  <si>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</si>
  <si>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</si>
  <si>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</si>
  <si>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</si>
  <si>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</si>
  <si>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</si>
  <si>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</si>
  <si>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</si>
  <si>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</si>
  <si>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</si>
  <si>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</si>
  <si>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</si>
  <si>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</si>
  <si>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</si>
  <si>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</si>
  <si>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</si>
  <si>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</si>
  <si>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</si>
  <si>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</si>
  <si>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</si>
  <si>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</si>
  <si>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</si>
  <si>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</si>
  <si>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</si>
  <si>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</si>
  <si>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</si>
  <si>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</si>
  <si>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</si>
  <si>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</si>
  <si>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</si>
  <si>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</si>
  <si>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</si>
  <si>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</si>
  <si>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</si>
  <si>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</si>
  <si>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</si>
  <si>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</si>
  <si>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</si>
  <si>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</si>
  <si>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</si>
  <si>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</si>
  <si>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</si>
  <si>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</si>
  <si>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</si>
  <si>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</si>
  <si>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</si>
  <si>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</si>
  <si>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</si>
  <si>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</si>
  <si>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</si>
  <si>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</si>
  <si>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</si>
  <si>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</si>
  <si>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</si>
  <si>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</si>
  <si>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</si>
  <si>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</si>
  <si>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</si>
  <si>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</si>
  <si>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</si>
  <si>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</si>
  <si>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</si>
  <si>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</si>
  <si>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</si>
  <si>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</si>
  <si>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</si>
  <si>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</si>
  <si>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</si>
  <si>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</si>
  <si>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</si>
  <si>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</si>
  <si>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</si>
  <si>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</si>
  <si>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</si>
  <si>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</si>
  <si>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</si>
  <si>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</si>
  <si>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</si>
  <si>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</si>
  <si>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</si>
  <si>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</si>
  <si>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</si>
  <si>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</si>
  <si>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</si>
  <si>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</si>
  <si>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</si>
  <si>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</si>
  <si>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</si>
  <si>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</si>
  <si>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</si>
  <si>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</si>
  <si>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</si>
  <si>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</si>
  <si>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</si>
  <si>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</si>
  <si>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</si>
  <si>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</si>
  <si>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</si>
  <si>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</si>
  <si>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</si>
  <si>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</si>
  <si>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</si>
  <si>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</si>
  <si>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</si>
  <si>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</si>
  <si>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</si>
  <si>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</si>
  <si>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</si>
  <si>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</si>
  <si>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</si>
  <si>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</si>
  <si>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</si>
  <si>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</si>
  <si>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</si>
  <si>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</si>
  <si>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</si>
  <si>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</si>
  <si>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</si>
  <si>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</si>
  <si>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</si>
  <si>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</si>
  <si>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</si>
  <si>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</si>
  <si>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</si>
  <si>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</si>
  <si>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</si>
  <si>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</si>
  <si>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</si>
  <si>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</si>
  <si>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</si>
  <si>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</si>
  <si>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</si>
  <si>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</si>
  <si>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</si>
  <si>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</si>
  <si>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</si>
  <si>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</si>
  <si>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</si>
  <si>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</si>
  <si>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</si>
  <si>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</si>
  <si>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</si>
  <si>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</si>
  <si>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</si>
  <si>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</si>
  <si>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</si>
  <si>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</si>
  <si>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</si>
  <si>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</si>
  <si>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</si>
  <si>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</si>
  <si>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</si>
  <si>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</si>
  <si>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</si>
  <si>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</si>
  <si>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</si>
  <si>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</si>
  <si>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</si>
  <si>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</si>
  <si>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</si>
  <si>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</si>
  <si>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</si>
  <si>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</si>
  <si>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</si>
  <si>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</si>
  <si>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</si>
  <si>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</si>
  <si>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</si>
  <si>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</si>
  <si>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</si>
  <si>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</si>
  <si>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</si>
  <si>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</si>
  <si>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</si>
  <si>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</si>
  <si>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</si>
  <si>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</si>
  <si>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</si>
  <si>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</si>
  <si>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</si>
  <si>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</si>
  <si>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</si>
  <si>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</si>
  <si>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</si>
  <si>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</si>
  <si>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</si>
  <si>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</si>
  <si>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</si>
  <si>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</si>
  <si>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</si>
  <si>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</si>
  <si>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</si>
  <si>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</si>
  <si>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</si>
  <si>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</si>
  <si>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</si>
  <si>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</si>
  <si>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</si>
  <si>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</si>
  <si>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</si>
  <si>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</si>
  <si>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</si>
  <si>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</si>
  <si>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</si>
  <si>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</si>
  <si>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</si>
  <si>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</si>
  <si>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</si>
  <si>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</si>
  <si>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</si>
  <si>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</si>
  <si>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</si>
  <si>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</si>
  <si>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</si>
  <si>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</si>
  <si>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</si>
  <si>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</si>
  <si>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</si>
  <si>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</si>
  <si>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</si>
  <si>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</si>
  <si>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</si>
  <si>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</si>
  <si>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</si>
  <si>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</si>
  <si>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</si>
  <si>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</si>
  <si>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</si>
  <si>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</si>
  <si>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</si>
  <si>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</si>
  <si>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</si>
  <si>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</si>
  <si>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</si>
  <si>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</si>
  <si>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</si>
  <si>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</si>
  <si>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</si>
  <si>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</si>
  <si>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</si>
  <si>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</si>
  <si>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</si>
  <si>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</si>
  <si>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</si>
  <si>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</si>
  <si>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</si>
  <si>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</si>
  <si>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</si>
  <si>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</si>
  <si>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</si>
  <si>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</si>
  <si>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</si>
  <si>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</si>
  <si>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</si>
  <si>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</si>
  <si>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</si>
  <si>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</si>
  <si>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</si>
  <si>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</si>
  <si>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</si>
  <si>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</si>
  <si>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</si>
  <si>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</si>
  <si>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</si>
  <si>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</si>
  <si>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</si>
  <si>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</si>
  <si>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</si>
  <si>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</si>
  <si>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</si>
  <si>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</si>
  <si>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</si>
  <si>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</si>
  <si>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</si>
  <si>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</si>
  <si>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</si>
  <si>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</si>
  <si>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</si>
  <si>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</si>
  <si>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</si>
  <si>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</si>
  <si>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</si>
  <si>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</si>
  <si>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</si>
  <si>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</si>
  <si>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</si>
  <si>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</si>
  <si>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</si>
  <si>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</si>
  <si>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</si>
  <si>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</si>
  <si>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</si>
  <si>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</si>
  <si>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</si>
  <si>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</si>
  <si>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</si>
  <si>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</si>
  <si>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</si>
  <si>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</si>
  <si>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</si>
  <si>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</si>
  <si>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</si>
  <si>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</si>
  <si>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</si>
  <si>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</si>
  <si>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</si>
  <si>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</si>
  <si>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</si>
  <si>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</si>
  <si>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</si>
  <si>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</si>
  <si>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</si>
  <si>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</si>
  <si>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</si>
  <si>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</si>
  <si>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</si>
  <si>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</si>
  <si>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</si>
  <si>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</si>
  <si>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</si>
  <si>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</si>
  <si>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</si>
  <si>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</si>
  <si>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</si>
  <si>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</si>
  <si>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</si>
  <si>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</si>
  <si>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</si>
  <si>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</si>
  <si>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</si>
  <si>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</si>
  <si>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</si>
  <si>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</si>
  <si>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</si>
  <si>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</si>
  <si>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</si>
  <si>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</si>
  <si>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</si>
  <si>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</si>
  <si>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</si>
  <si>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</si>
  <si>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</si>
  <si>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</si>
  <si>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</si>
  <si>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</si>
  <si>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</si>
  <si>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</si>
  <si>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</si>
  <si>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</si>
  <si>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</si>
  <si>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</si>
  <si>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</si>
  <si>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</si>
  <si>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</si>
  <si>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</si>
  <si>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</si>
  <si>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</si>
  <si>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</si>
  <si>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</si>
  <si>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</si>
  <si>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</si>
  <si>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</si>
  <si>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</si>
  <si>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</si>
  <si>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</si>
  <si>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</si>
  <si>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</si>
  <si>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</si>
  <si>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</si>
  <si>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</si>
  <si>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</si>
  <si>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</si>
  <si>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</si>
  <si>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</si>
  <si>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</si>
  <si>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</si>
  <si>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</si>
  <si>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</si>
  <si>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</si>
  <si>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</si>
  <si>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</si>
  <si>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</si>
  <si>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</si>
  <si>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</si>
  <si>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</si>
  <si>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</si>
  <si>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</si>
  <si>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</si>
  <si>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</si>
  <si>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</si>
  <si>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</si>
  <si>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</si>
  <si>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</si>
  <si>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</si>
  <si>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</si>
  <si>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</si>
  <si>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</si>
  <si>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</si>
  <si>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</si>
  <si>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</si>
  <si>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</si>
  <si>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</si>
  <si>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</si>
  <si>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</si>
  <si>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</si>
  <si>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</si>
  <si>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</si>
  <si>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</si>
  <si>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</si>
  <si>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</si>
  <si>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</si>
  <si>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</si>
  <si>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</si>
  <si>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</si>
  <si>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</si>
  <si>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</si>
  <si>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</si>
  <si>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</si>
  <si>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</si>
  <si>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</si>
  <si>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</si>
  <si>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</si>
  <si>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</si>
  <si>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</si>
  <si>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</si>
  <si>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</si>
  <si>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</si>
  <si>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</si>
  <si>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</si>
  <si>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</si>
  <si>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</si>
  <si>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</si>
  <si>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</si>
  <si>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</si>
  <si>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</si>
  <si>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</si>
  <si>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</si>
  <si>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</si>
  <si>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</si>
  <si>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</si>
  <si>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</si>
  <si>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</si>
  <si>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</si>
  <si>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</si>
  <si>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</si>
  <si>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</si>
  <si>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</si>
  <si>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</si>
  <si>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</si>
  <si>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</si>
  <si>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</si>
  <si>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</si>
  <si>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</si>
  <si>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</si>
  <si>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</si>
  <si>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</si>
  <si>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</si>
  <si>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</si>
  <si>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</si>
  <si>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</si>
  <si>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</si>
  <si>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</si>
  <si>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</si>
  <si>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</si>
  <si>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</si>
  <si>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</si>
  <si>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</si>
  <si>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</si>
  <si>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</si>
  <si>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</si>
  <si>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</si>
  <si>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</si>
  <si>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</si>
  <si>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</si>
  <si>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</si>
  <si>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</si>
  <si>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</si>
  <si>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</si>
  <si>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</si>
  <si>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</si>
  <si>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</si>
  <si>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</si>
  <si>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</si>
  <si>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</si>
  <si>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</si>
  <si>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</si>
  <si>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</si>
  <si>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</si>
  <si>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</si>
  <si>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</si>
  <si>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</si>
  <si>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</si>
  <si>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</si>
  <si>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</si>
  <si>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</si>
  <si>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</si>
  <si>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</si>
  <si>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</si>
  <si>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</si>
  <si>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</si>
  <si>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</si>
  <si>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</si>
  <si>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</si>
  <si>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</si>
  <si>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</si>
  <si>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</si>
  <si>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</si>
  <si>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</si>
  <si>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</si>
  <si>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</si>
  <si>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</si>
  <si>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</si>
  <si>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</si>
  <si>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</si>
  <si>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</si>
  <si>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</si>
  <si>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</si>
  <si>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</si>
  <si>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</si>
  <si>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</si>
  <si>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</si>
  <si>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</si>
  <si>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</si>
  <si>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</si>
  <si>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</si>
  <si>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</si>
  <si>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</si>
  <si>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</si>
  <si>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</si>
  <si>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</si>
  <si>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</si>
  <si>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</si>
  <si>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</si>
  <si>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</si>
  <si>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</si>
  <si>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</si>
  <si>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</si>
  <si>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</si>
  <si>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</si>
  <si>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</si>
  <si>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</si>
  <si>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</si>
  <si>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</si>
  <si>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</si>
  <si>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</si>
  <si>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</si>
  <si>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</si>
  <si>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</si>
  <si>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</si>
  <si>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</si>
  <si>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</si>
  <si>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</si>
  <si>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</si>
  <si>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</si>
  <si>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</si>
  <si>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</si>
  <si>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</si>
  <si>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</si>
  <si>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</si>
  <si>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</si>
  <si>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</si>
  <si>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</si>
  <si>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</si>
  <si>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</si>
  <si>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</si>
  <si>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</si>
  <si>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</si>
  <si>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</si>
  <si>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</si>
  <si>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</si>
  <si>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</si>
  <si>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</si>
  <si>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</si>
  <si>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</si>
  <si>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</si>
  <si>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</si>
  <si>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</si>
  <si>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</si>
  <si>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</si>
  <si>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</si>
  <si>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</si>
  <si>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</si>
  <si>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</si>
  <si>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</si>
  <si>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</si>
  <si>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</si>
  <si>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</si>
  <si>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</si>
  <si>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</si>
  <si>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</si>
  <si>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</si>
  <si>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</si>
  <si>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</si>
  <si>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</si>
  <si>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</si>
  <si>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</si>
  <si>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</si>
  <si>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</si>
  <si>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</si>
  <si>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</si>
  <si>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</si>
  <si>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</si>
  <si>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</si>
  <si>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</si>
  <si>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</si>
  <si>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</si>
  <si>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</si>
  <si>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</si>
  <si>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</si>
  <si>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</si>
  <si>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</si>
  <si>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</si>
  <si>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</si>
  <si>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</si>
  <si>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</si>
  <si>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</si>
  <si>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</si>
  <si>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</si>
  <si>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</si>
  <si>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</si>
  <si>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</si>
  <si>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</si>
  <si>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</si>
  <si>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</si>
  <si>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</si>
  <si>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</si>
  <si>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</si>
  <si>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</si>
  <si>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</si>
  <si>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</si>
  <si>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</si>
  <si>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</si>
  <si>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</si>
  <si>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</si>
  <si>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</si>
  <si>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</si>
  <si>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</si>
  <si>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</si>
  <si>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</si>
  <si>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</si>
  <si>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</si>
  <si>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</si>
  <si>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</si>
  <si>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</si>
  <si>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</si>
  <si>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</si>
  <si>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</si>
  <si>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</si>
  <si>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</si>
  <si>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</si>
  <si>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</si>
  <si>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</si>
  <si>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</si>
  <si>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</si>
  <si>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</si>
  <si>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</si>
  <si>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</si>
  <si>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</si>
  <si>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</si>
  <si>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</si>
  <si>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</si>
  <si>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</si>
  <si>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</si>
  <si>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</si>
  <si>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</si>
  <si>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</si>
  <si>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</si>
  <si>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</si>
  <si>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</si>
  <si>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</si>
  <si>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</si>
  <si>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</si>
  <si>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</si>
  <si>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</si>
  <si>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</si>
  <si>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</si>
  <si>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</si>
  <si>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</si>
  <si>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</si>
  <si>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</si>
  <si>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</si>
  <si>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</si>
  <si>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</si>
  <si>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</si>
  <si>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</si>
  <si>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</si>
  <si>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</si>
  <si>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</si>
  <si>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</si>
  <si>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</si>
  <si>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</si>
  <si>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</si>
  <si>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</si>
  <si>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</si>
  <si>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</si>
  <si>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</si>
  <si>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</si>
  <si>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</si>
  <si>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</si>
  <si>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</si>
  <si>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</si>
  <si>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</si>
  <si>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</si>
  <si>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</si>
  <si>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</si>
  <si>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</si>
  <si>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</si>
  <si>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</si>
  <si>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</si>
  <si>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</si>
  <si>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</si>
  <si>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</si>
  <si>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</si>
  <si>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</si>
  <si>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</si>
  <si>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</si>
  <si>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</si>
  <si>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</si>
  <si>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</si>
  <si>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</si>
  <si>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</si>
  <si>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</si>
  <si>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</si>
  <si>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</si>
  <si>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</si>
  <si>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</si>
  <si>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</si>
  <si>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</si>
  <si>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</si>
  <si>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</si>
  <si>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</si>
  <si>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</si>
  <si>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</si>
  <si>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</si>
  <si>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</si>
  <si>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</si>
  <si>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</si>
  <si>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</si>
  <si>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</si>
  <si>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</si>
  <si>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</si>
  <si>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</si>
  <si>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</si>
  <si>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</si>
  <si>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</si>
  <si>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</si>
  <si>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</si>
  <si>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</si>
  <si>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</si>
  <si>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</si>
  <si>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</si>
  <si>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</si>
  <si>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</si>
  <si>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</si>
  <si>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</si>
  <si>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</si>
  <si>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</si>
  <si>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</si>
  <si>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</si>
  <si>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</si>
  <si>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</si>
  <si>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</si>
  <si>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</si>
  <si>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</si>
  <si>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</si>
  <si>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</si>
  <si>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</si>
  <si>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</si>
  <si>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</si>
  <si>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</si>
  <si>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</si>
  <si>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</si>
  <si>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</si>
  <si>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</si>
  <si>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</si>
  <si>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</si>
  <si>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</si>
  <si>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</si>
  <si>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</si>
  <si>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</si>
  <si>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</si>
  <si>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</si>
  <si>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</si>
  <si>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</si>
  <si>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</si>
  <si>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</si>
  <si>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</si>
  <si>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</si>
  <si>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</si>
  <si>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</si>
  <si>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</si>
  <si>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</si>
  <si>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</si>
  <si>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</si>
  <si>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</si>
  <si>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</si>
  <si>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</si>
  <si>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</si>
  <si>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</si>
  <si>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</si>
  <si>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</si>
  <si>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</si>
  <si>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</si>
  <si>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</si>
  <si>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</si>
  <si>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</si>
  <si>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</si>
  <si>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</si>
  <si>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</si>
  <si>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</si>
  <si>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</si>
  <si>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</si>
  <si>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</si>
  <si>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</si>
  <si>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</si>
  <si>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</si>
  <si>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</si>
  <si>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</si>
  <si>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</si>
  <si>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</si>
  <si>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</si>
  <si>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</si>
  <si>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</si>
  <si>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</si>
  <si>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</si>
  <si>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</si>
  <si>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</si>
  <si>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</si>
  <si>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</si>
  <si>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</si>
  <si>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</si>
  <si>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</si>
  <si>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</si>
  <si>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</si>
  <si>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</si>
  <si>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</si>
  <si>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</si>
  <si>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</si>
  <si>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</si>
  <si>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</si>
  <si>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</si>
  <si>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</si>
  <si>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</si>
  <si>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</si>
  <si>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</si>
  <si>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</si>
  <si>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</si>
  <si>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</si>
  <si>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</si>
  <si>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</si>
  <si>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</si>
  <si>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</si>
  <si>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</si>
  <si>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</si>
  <si>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</si>
  <si>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</si>
  <si>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</si>
  <si>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</si>
  <si>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</si>
  <si>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</si>
  <si>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</si>
  <si>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</si>
  <si>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</si>
  <si>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</si>
  <si>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</si>
  <si>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</si>
  <si>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</si>
  <si>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</si>
  <si>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</si>
  <si>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</si>
  <si>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</si>
  <si>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</si>
  <si>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</si>
  <si>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</si>
  <si>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</si>
  <si>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</si>
  <si>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</si>
  <si>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</si>
  <si>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</si>
  <si>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</si>
  <si>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</si>
  <si>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</si>
  <si>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</si>
  <si>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</si>
  <si>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</si>
  <si>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</si>
  <si>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</si>
  <si>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</si>
  <si>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</si>
  <si>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</si>
  <si>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</si>
  <si>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</si>
  <si>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</si>
  <si>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</si>
  <si>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</si>
  <si>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</si>
  <si>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</si>
  <si>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</si>
  <si>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</si>
  <si>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</si>
  <si>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</si>
  <si>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</si>
  <si>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</si>
  <si>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</si>
  <si>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</si>
  <si>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</si>
  <si>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</si>
  <si>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</si>
  <si>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</si>
  <si>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</si>
  <si>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</si>
  <si>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</si>
  <si>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</si>
  <si>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</si>
  <si>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</si>
  <si>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</si>
  <si>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</si>
  <si>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</si>
  <si>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</si>
  <si>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</si>
  <si>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</si>
  <si>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</si>
  <si>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</si>
  <si>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</si>
  <si>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</si>
  <si>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</si>
  <si>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</si>
  <si>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</si>
  <si>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</si>
  <si>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</si>
  <si>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</si>
  <si>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</si>
  <si>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</si>
  <si>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</si>
  <si>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</si>
  <si>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</si>
  <si>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</si>
  <si>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</si>
  <si>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</si>
  <si>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</si>
  <si>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</si>
  <si>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</si>
  <si>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</si>
  <si>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</si>
  <si>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</si>
  <si>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</si>
  <si>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</si>
  <si>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</si>
  <si>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</si>
  <si>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</si>
  <si>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</si>
  <si>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</si>
  <si>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</si>
  <si>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</si>
  <si>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</si>
  <si>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</si>
  <si>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</si>
  <si>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</si>
  <si>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</si>
  <si>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</si>
  <si>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</si>
  <si>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</si>
  <si>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</si>
  <si>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</si>
  <si>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</si>
  <si>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</si>
  <si>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</si>
  <si>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</si>
  <si>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</si>
  <si>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</si>
  <si>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</si>
  <si>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</si>
  <si>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</si>
  <si>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</si>
  <si>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</si>
  <si>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</si>
  <si>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</si>
  <si>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</si>
  <si>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</si>
  <si>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</si>
  <si>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</si>
  <si>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</si>
  <si>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</si>
  <si>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</si>
  <si>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</si>
  <si>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</si>
  <si>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</si>
  <si>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</si>
  <si>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</si>
  <si>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</si>
  <si>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</si>
  <si>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</si>
  <si>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</si>
  <si>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</si>
  <si>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</si>
  <si>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</si>
  <si>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</si>
  <si>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</si>
  <si>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</si>
  <si>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</si>
  <si>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</si>
  <si>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</si>
  <si>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</si>
  <si>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</si>
  <si>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</si>
  <si>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</si>
  <si>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</si>
  <si>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</si>
  <si>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</si>
  <si>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</si>
  <si>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</si>
  <si>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</si>
  <si>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</si>
  <si>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</si>
  <si>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</si>
  <si>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</si>
  <si>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</si>
  <si>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</si>
  <si>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</si>
  <si>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</si>
  <si>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</si>
  <si>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</si>
  <si>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</si>
  <si>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</si>
  <si>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</si>
  <si>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</si>
  <si>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</si>
  <si>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</si>
  <si>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</si>
  <si>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</si>
  <si>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</si>
  <si>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</si>
  <si>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</si>
  <si>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</si>
  <si>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</si>
  <si>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</si>
  <si>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</si>
  <si>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</si>
  <si>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</si>
  <si>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</si>
  <si>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</si>
  <si>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</si>
  <si>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</si>
  <si>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</si>
  <si>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</si>
  <si>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</si>
  <si>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</si>
  <si>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</si>
  <si>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</si>
  <si>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</si>
  <si>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</si>
  <si>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</si>
  <si>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</si>
  <si>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</si>
  <si>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</si>
  <si>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</si>
  <si>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</si>
  <si>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</si>
  <si>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</si>
  <si>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</si>
  <si>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</si>
  <si>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</si>
  <si>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</si>
  <si>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</si>
  <si>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</si>
  <si>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</si>
  <si>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</si>
  <si>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</si>
  <si>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</si>
  <si>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</si>
  <si>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</si>
  <si>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</si>
  <si>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</si>
  <si>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</si>
  <si>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</si>
  <si>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</si>
  <si>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</si>
  <si>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</si>
  <si>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</si>
  <si>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</si>
  <si>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</si>
  <si>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</si>
  <si>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</si>
  <si>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</si>
  <si>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</si>
  <si>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</si>
  <si>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</si>
  <si>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</si>
  <si>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</si>
  <si>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</si>
  <si>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</si>
  <si>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</si>
  <si>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</si>
  <si>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</si>
  <si>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</si>
  <si>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</si>
  <si>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</si>
  <si>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</si>
  <si>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</si>
  <si>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</si>
  <si>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</si>
  <si>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</si>
  <si>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</si>
  <si>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</si>
  <si>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</si>
  <si>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</si>
  <si>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</si>
  <si>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</si>
  <si>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</si>
  <si>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</si>
  <si>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</si>
  <si>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</si>
  <si>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</si>
  <si>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</si>
  <si>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</si>
  <si>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</si>
  <si>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</si>
  <si>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</si>
  <si>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</si>
  <si>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</si>
  <si>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</si>
  <si>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</si>
  <si>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</si>
  <si>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</si>
  <si>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</si>
  <si>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</si>
  <si>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</si>
  <si>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</si>
  <si>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</si>
  <si>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</si>
  <si>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</si>
  <si>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</si>
  <si>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</si>
  <si>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</si>
  <si>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</si>
  <si>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</si>
  <si>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</si>
  <si>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</si>
  <si>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</si>
  <si>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</si>
  <si>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</si>
  <si>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</si>
  <si>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</si>
  <si>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</si>
  <si>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</si>
  <si>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</si>
  <si>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</si>
  <si>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</si>
  <si>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</si>
  <si>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</si>
  <si>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</si>
  <si>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</si>
  <si>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</si>
  <si>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</si>
  <si>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</si>
  <si>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</si>
  <si>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</si>
  <si>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</si>
  <si>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</si>
  <si>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</si>
  <si>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</si>
  <si>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</si>
  <si>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</si>
  <si>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</si>
  <si>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</si>
  <si>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</si>
  <si>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</si>
  <si>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</si>
  <si>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</si>
  <si>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</si>
  <si>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</si>
  <si>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</si>
  <si>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</si>
  <si>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</si>
  <si>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</si>
  <si>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</si>
  <si>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</si>
  <si>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</si>
  <si>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</si>
  <si>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</si>
  <si>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</si>
  <si>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</si>
  <si>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</si>
  <si>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</si>
  <si>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</si>
  <si>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</si>
  <si>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</si>
  <si>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</si>
  <si>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</si>
  <si>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</si>
  <si>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</si>
  <si>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</si>
  <si>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</si>
  <si>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</si>
  <si>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</si>
  <si>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</si>
  <si>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</si>
  <si>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</si>
  <si>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</si>
  <si>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</si>
  <si>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</si>
  <si>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</si>
  <si>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</si>
  <si>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</si>
  <si>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</si>
  <si>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</si>
  <si>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</si>
  <si>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</si>
  <si>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</si>
  <si>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</si>
  <si>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</si>
  <si>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</si>
  <si>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</si>
  <si>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</si>
  <si>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</si>
  <si>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</si>
  <si>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</si>
  <si>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</si>
  <si>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</si>
  <si>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</si>
  <si>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</si>
  <si>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</si>
  <si>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</si>
  <si>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</si>
  <si>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</si>
  <si>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</si>
  <si>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</si>
  <si>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</si>
  <si>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</si>
  <si>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</si>
  <si>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</si>
  <si>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</si>
  <si>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</si>
  <si>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</si>
  <si>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</si>
  <si>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</si>
  <si>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</si>
  <si>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</si>
  <si>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</si>
  <si>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</si>
  <si>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</si>
  <si>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</si>
  <si>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</si>
  <si>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</si>
  <si>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</si>
  <si>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</si>
  <si>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</si>
  <si>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</si>
  <si>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</si>
  <si>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</si>
  <si>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</si>
  <si>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</si>
  <si>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</si>
  <si>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</si>
  <si>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</si>
  <si>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</si>
  <si>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</si>
  <si>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</si>
  <si>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</si>
  <si>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</si>
  <si>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</si>
  <si>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</si>
  <si>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</si>
  <si>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</si>
  <si>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</si>
  <si>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</si>
  <si>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</si>
  <si>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</si>
  <si>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</si>
  <si>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</si>
  <si>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</si>
  <si>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</si>
  <si>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</si>
  <si>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</si>
  <si>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</si>
  <si>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</si>
  <si>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</si>
  <si>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</si>
  <si>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</si>
  <si>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</si>
  <si>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</si>
  <si>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</si>
  <si>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</si>
  <si>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</si>
  <si>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</si>
  <si>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</si>
  <si>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</si>
  <si>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</si>
  <si>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</si>
  <si>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</si>
  <si>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</si>
  <si>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</si>
  <si>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</si>
  <si>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</si>
  <si>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</si>
  <si>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</si>
  <si>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</si>
  <si>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</si>
  <si>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</si>
  <si>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</si>
  <si>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</si>
  <si>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</si>
  <si>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</si>
  <si>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</si>
  <si>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</si>
  <si>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</si>
  <si>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</si>
  <si>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</si>
  <si>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</si>
  <si>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</si>
  <si>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</si>
  <si>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</si>
  <si>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</si>
  <si>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</si>
  <si>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</si>
  <si>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</si>
  <si>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</si>
  <si>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</si>
  <si>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</si>
  <si>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</si>
  <si>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</si>
  <si>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</si>
  <si>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</si>
  <si>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</si>
  <si>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</si>
  <si>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</si>
  <si>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</si>
  <si>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</si>
  <si>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</si>
  <si>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</si>
  <si>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</si>
  <si>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</si>
  <si>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</si>
  <si>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</si>
  <si>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</si>
  <si>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</si>
  <si>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</si>
  <si>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</si>
  <si>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</si>
  <si>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</si>
  <si>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</si>
  <si>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</si>
  <si>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</si>
  <si>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</si>
  <si>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</si>
  <si>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</si>
  <si>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</si>
  <si>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</si>
  <si>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</si>
  <si>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</si>
  <si>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</si>
  <si>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</si>
  <si>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</si>
  <si>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</si>
  <si>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</si>
  <si>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</si>
  <si>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</si>
  <si>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</si>
  <si>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</si>
  <si>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</si>
  <si>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</si>
  <si>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</si>
  <si>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</si>
  <si>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</si>
  <si>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</si>
  <si>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</si>
  <si>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</si>
  <si>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</si>
  <si>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</si>
  <si>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</si>
  <si>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</si>
  <si>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</si>
  <si>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</si>
  <si>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</si>
  <si>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</si>
  <si>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</si>
  <si>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</si>
  <si>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</si>
  <si>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</si>
  <si>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</si>
  <si>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</si>
  <si>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</si>
  <si>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</si>
  <si>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</si>
  <si>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</si>
  <si>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</si>
  <si>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</si>
  <si>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</si>
  <si>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</si>
  <si>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</si>
  <si>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</si>
  <si>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</si>
  <si>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</si>
  <si>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</si>
  <si>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</si>
  <si>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</si>
  <si>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</si>
  <si>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</si>
  <si>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</si>
  <si>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</si>
  <si>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</si>
  <si>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</si>
  <si>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</si>
  <si>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</si>
  <si>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</si>
  <si>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</si>
  <si>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</si>
  <si>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</si>
  <si>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</si>
  <si>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</si>
  <si>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</si>
  <si>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</si>
  <si>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</si>
  <si>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</si>
  <si>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</si>
  <si>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</si>
  <si>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</si>
  <si>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</si>
  <si>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</si>
  <si>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</si>
  <si>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</si>
  <si>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</si>
  <si>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</si>
  <si>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</si>
  <si>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</si>
  <si>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</si>
  <si>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</si>
  <si>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</si>
  <si>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</si>
  <si>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</si>
  <si>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</si>
  <si>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</si>
  <si>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</si>
  <si>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</si>
  <si>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</si>
  <si>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</si>
  <si>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</si>
  <si>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</si>
  <si>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</si>
  <si>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</si>
  <si>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</si>
  <si>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</si>
  <si>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</si>
  <si>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</si>
  <si>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</si>
  <si>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</si>
  <si>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</si>
  <si>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</si>
  <si>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</si>
  <si>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</si>
  <si>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</si>
  <si>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</si>
  <si>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</si>
  <si>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</si>
  <si>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</si>
  <si>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</si>
  <si>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</si>
  <si>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</si>
  <si>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</si>
  <si>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</si>
  <si>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</si>
  <si>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</si>
  <si>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</si>
  <si>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</si>
  <si>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</si>
  <si>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</si>
  <si>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</si>
  <si>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</si>
  <si>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</si>
  <si>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</si>
  <si>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</si>
  <si>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</si>
  <si>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</si>
  <si>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</si>
  <si>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</si>
  <si>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</si>
  <si>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</si>
  <si>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</si>
  <si>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</si>
  <si>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</si>
  <si>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</si>
  <si>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</si>
  <si>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</si>
  <si>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</si>
  <si>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</si>
  <si>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</si>
  <si>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</si>
  <si>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</si>
  <si>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</si>
  <si>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</si>
  <si>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</si>
  <si>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</si>
  <si>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</si>
  <si>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</si>
  <si>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</si>
  <si>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</si>
  <si>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</si>
  <si>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</si>
  <si>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</si>
  <si>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</si>
  <si>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</si>
  <si>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</si>
  <si>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</si>
  <si>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</si>
  <si>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</si>
  <si>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</si>
  <si>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</si>
  <si>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</si>
  <si>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</si>
  <si>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</si>
  <si>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</si>
  <si>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</si>
  <si>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</si>
  <si>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</si>
  <si>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</si>
  <si>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</si>
  <si>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</si>
  <si>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</si>
  <si>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</si>
  <si>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</si>
  <si>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</si>
  <si>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</si>
  <si>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</si>
  <si>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</si>
  <si>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</si>
  <si>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</si>
  <si>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</si>
  <si>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</si>
  <si>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</si>
  <si>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</si>
  <si>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</si>
  <si>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</si>
  <si>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</si>
  <si>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</si>
  <si>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</si>
  <si>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</si>
  <si>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</si>
  <si>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</si>
  <si>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</si>
  <si>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</si>
  <si>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</si>
  <si>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</si>
  <si>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</si>
  <si>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</si>
  <si>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</si>
  <si>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</si>
  <si>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</si>
  <si>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</si>
  <si>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</si>
  <si>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</si>
  <si>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</si>
  <si>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</si>
  <si>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</si>
  <si>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</si>
  <si>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</si>
  <si>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</si>
  <si>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</si>
  <si>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</si>
  <si>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</si>
  <si>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</si>
  <si>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</si>
  <si>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</si>
  <si>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</si>
  <si>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</si>
  <si>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</si>
  <si>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</si>
  <si>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</si>
  <si>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</si>
  <si>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</si>
  <si>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</si>
  <si>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</si>
  <si>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</si>
  <si>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</si>
  <si>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</si>
  <si>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</si>
  <si>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</si>
  <si>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</si>
  <si>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</si>
  <si>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</si>
  <si>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</si>
  <si>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</si>
  <si>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</si>
  <si>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</si>
  <si>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</si>
  <si>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</si>
  <si>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</si>
  <si>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</si>
  <si>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</si>
  <si>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</si>
  <si>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</si>
  <si>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</si>
  <si>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</si>
  <si>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</si>
  <si>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</si>
  <si>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</si>
  <si>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</si>
  <si>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</si>
  <si>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</si>
  <si>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</si>
  <si>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</si>
  <si>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</si>
  <si>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</si>
  <si>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</si>
  <si>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</si>
  <si>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</si>
  <si>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</si>
  <si>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</si>
  <si>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</si>
  <si>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</si>
  <si>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</si>
  <si>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</si>
  <si>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</si>
  <si>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</si>
  <si>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</si>
  <si>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</si>
  <si>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</si>
  <si>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</si>
  <si>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</si>
  <si>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</si>
  <si>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</si>
  <si>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</si>
  <si>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</si>
  <si>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</si>
  <si>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</si>
  <si>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</si>
  <si>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</si>
  <si>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</si>
  <si>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</si>
  <si>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</si>
  <si>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</si>
  <si>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</si>
  <si>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</si>
  <si>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</si>
  <si>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</si>
  <si>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</si>
  <si>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</si>
  <si>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</si>
  <si>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</si>
  <si>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</si>
  <si>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</si>
  <si>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</si>
  <si>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</si>
  <si>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</si>
  <si>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</si>
  <si>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</si>
  <si>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</si>
  <si>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</si>
  <si>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</si>
  <si>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</si>
  <si>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</si>
  <si>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</si>
  <si>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</si>
  <si>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</si>
  <si>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</si>
  <si>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</si>
  <si>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</si>
  <si>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</si>
  <si>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</si>
  <si>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</si>
  <si>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</si>
  <si>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</si>
  <si>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</si>
  <si>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</si>
  <si>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</si>
  <si>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</si>
  <si>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</si>
  <si>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</si>
  <si>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</si>
  <si>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</si>
  <si>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</si>
  <si>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</si>
  <si>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</si>
  <si>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</si>
  <si>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</si>
  <si>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</si>
  <si>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</si>
  <si>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</si>
  <si>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</si>
  <si>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</si>
  <si>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</si>
  <si>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</si>
  <si>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</si>
  <si>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</si>
  <si>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</si>
  <si>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</si>
  <si>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</si>
  <si>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</si>
  <si>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</si>
  <si>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</si>
  <si>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</si>
  <si>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</si>
  <si>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</si>
  <si>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</si>
  <si>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</si>
  <si>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</si>
  <si>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</si>
  <si>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</si>
  <si>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</si>
  <si>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</si>
  <si>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</si>
  <si>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</si>
  <si>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</si>
  <si>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</si>
  <si>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</si>
  <si>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</si>
  <si>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</si>
  <si>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</si>
  <si>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</si>
  <si>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</si>
  <si>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</si>
  <si>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</si>
  <si>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</si>
  <si>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</si>
  <si>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</si>
  <si>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</si>
  <si>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</si>
  <si>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</si>
  <si>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</si>
  <si>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</si>
  <si>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</si>
  <si>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</si>
  <si>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</si>
  <si>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</si>
  <si>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</si>
  <si>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</si>
  <si>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</si>
  <si>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</si>
  <si>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</si>
  <si>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</si>
  <si>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</si>
  <si>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</si>
  <si>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</si>
  <si>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</si>
  <si>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</si>
  <si>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</si>
  <si>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</si>
  <si>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</si>
  <si>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</si>
  <si>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</si>
  <si>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</si>
  <si>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</si>
  <si>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</si>
  <si>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</si>
  <si>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</si>
  <si>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</si>
  <si>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</si>
  <si>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</si>
  <si>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</si>
  <si>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</si>
  <si>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</si>
  <si>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</si>
  <si>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</si>
  <si>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</si>
  <si>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</si>
  <si>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</si>
  <si>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</si>
  <si>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</si>
  <si>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</si>
  <si>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</si>
  <si>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</si>
  <si>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</si>
  <si>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</si>
  <si>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</si>
  <si>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</si>
  <si>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</si>
  <si>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</si>
  <si>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</si>
  <si>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</si>
  <si>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</si>
  <si>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</si>
  <si>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</si>
  <si>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</si>
  <si>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</si>
  <si>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</si>
  <si>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</si>
  <si>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</si>
  <si>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</si>
  <si>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</si>
  <si>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</si>
  <si>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</si>
  <si>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</si>
  <si>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</si>
  <si>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</si>
  <si>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</si>
  <si>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</si>
  <si>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</si>
  <si>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</si>
  <si>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</si>
  <si>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</si>
  <si>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</si>
  <si>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</si>
  <si>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</si>
  <si>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</si>
  <si>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</si>
  <si>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</si>
  <si>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</si>
  <si>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</si>
  <si>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</si>
  <si>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</si>
  <si>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</si>
  <si>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</si>
  <si>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</si>
  <si>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</si>
  <si>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</si>
  <si>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</si>
  <si>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</si>
  <si>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</si>
  <si>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</si>
  <si>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</si>
  <si>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</si>
  <si>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</si>
  <si>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</si>
  <si>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</si>
  <si>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</si>
  <si>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</si>
  <si>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</si>
  <si>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</si>
  <si>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</si>
  <si>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</si>
  <si>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</si>
  <si>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</si>
  <si>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</si>
  <si>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</si>
  <si>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</si>
  <si>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</si>
  <si>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</si>
  <si>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</si>
  <si>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</si>
  <si>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</si>
  <si>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</si>
  <si>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</si>
  <si>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</si>
  <si>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</si>
  <si>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</si>
  <si>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</si>
  <si>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</si>
  <si>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</si>
  <si>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</si>
  <si>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</si>
  <si>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</si>
  <si>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</si>
  <si>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</si>
  <si>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</si>
  <si>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</si>
  <si>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</si>
  <si>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</si>
  <si>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</si>
  <si>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</si>
  <si>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</si>
  <si>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</si>
  <si>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</si>
  <si>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</si>
  <si>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</si>
  <si>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</si>
  <si>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</si>
  <si>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</si>
  <si>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</si>
  <si>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</si>
  <si>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</si>
  <si>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</si>
  <si>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</si>
  <si>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</si>
  <si>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</si>
  <si>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</si>
  <si>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</si>
  <si>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</si>
  <si>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</si>
  <si>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</si>
  <si>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</si>
  <si>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</si>
  <si>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</si>
  <si>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</si>
  <si>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</si>
  <si>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</si>
  <si>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</si>
  <si>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</si>
  <si>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</si>
  <si>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</si>
  <si>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</si>
  <si>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</si>
  <si>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</si>
  <si>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</si>
  <si>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</si>
  <si>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</si>
  <si>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</si>
  <si>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</si>
  <si>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</si>
  <si>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</si>
  <si>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</si>
  <si>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</si>
  <si>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</si>
  <si>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</si>
  <si>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</si>
  <si>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</si>
  <si>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</si>
  <si>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</si>
  <si>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</si>
  <si>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</si>
  <si>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</si>
  <si>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</si>
  <si>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</si>
  <si>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</si>
  <si>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</si>
  <si>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</si>
  <si>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</si>
  <si>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</si>
  <si>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</si>
  <si>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</si>
  <si>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</si>
  <si>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</si>
  <si>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</si>
  <si>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</si>
  <si>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</si>
  <si>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</si>
  <si>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</si>
  <si>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</si>
  <si>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</si>
  <si>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</si>
  <si>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</si>
  <si>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</si>
  <si>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</si>
  <si>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</si>
  <si>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</si>
  <si>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</si>
  <si>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</si>
  <si>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</si>
  <si>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</si>
  <si>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</si>
  <si>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</si>
  <si>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</si>
  <si>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</si>
  <si>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</si>
  <si>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</si>
  <si>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</si>
  <si>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</si>
  <si>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</si>
  <si>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</si>
  <si>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</si>
  <si>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</si>
  <si>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</si>
  <si>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</si>
  <si>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</si>
  <si>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</si>
  <si>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</si>
  <si>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</si>
  <si>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</si>
  <si>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</si>
  <si>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</si>
  <si>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</si>
  <si>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</si>
  <si>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</si>
  <si>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</si>
  <si>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</si>
  <si>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</si>
  <si>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</si>
  <si>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</si>
  <si>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</si>
  <si>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</si>
  <si>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</si>
  <si>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</si>
  <si>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</si>
  <si>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</si>
  <si>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</si>
  <si>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</si>
  <si>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</si>
  <si>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</si>
  <si>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</si>
  <si>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</si>
  <si>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</si>
  <si>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</si>
  <si>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</si>
  <si>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</si>
  <si>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</si>
  <si>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</si>
  <si>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</si>
  <si>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</si>
  <si>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</si>
  <si>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</si>
  <si>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</si>
  <si>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</si>
  <si>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</si>
  <si>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</si>
  <si>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</si>
  <si>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</si>
  <si>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</si>
  <si>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</si>
  <si>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</si>
  <si>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</si>
  <si>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</si>
  <si>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</si>
  <si>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</si>
  <si>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</si>
  <si>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</si>
  <si>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</si>
  <si>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</si>
  <si>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</si>
  <si>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</si>
  <si>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</si>
  <si>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</si>
  <si>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</si>
  <si>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</si>
  <si>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</si>
  <si>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</si>
  <si>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</si>
  <si>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</si>
  <si>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</si>
  <si>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</si>
  <si>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</si>
  <si>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</si>
  <si>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</si>
  <si>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</si>
  <si>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</si>
  <si>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</si>
  <si>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</si>
  <si>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</si>
  <si>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</si>
  <si>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</si>
  <si>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</si>
  <si>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</si>
  <si>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</si>
  <si>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</si>
  <si>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</si>
  <si>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</si>
  <si>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</si>
  <si>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</si>
  <si>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</si>
  <si>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</si>
  <si>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</si>
  <si>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</si>
  <si>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</si>
  <si>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</si>
  <si>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</si>
  <si>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</si>
  <si>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</si>
  <si>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</si>
  <si>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</si>
  <si>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</si>
  <si>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</si>
  <si>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</si>
  <si>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</si>
  <si>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</si>
  <si>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</si>
  <si>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</si>
  <si>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</si>
  <si>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</si>
  <si>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</si>
  <si>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</si>
  <si>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</si>
  <si>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</si>
  <si>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</si>
  <si>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</si>
  <si>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</si>
  <si>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</si>
  <si>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</si>
  <si>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</si>
  <si>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</si>
  <si>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</si>
  <si>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</si>
  <si>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</si>
  <si>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</si>
  <si>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</si>
  <si>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</si>
  <si>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</si>
  <si>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</si>
  <si>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</si>
  <si>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</si>
  <si>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</si>
  <si>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</si>
  <si>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</si>
  <si>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</si>
  <si>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</si>
  <si>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</si>
  <si>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</si>
  <si>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</si>
  <si>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</si>
  <si>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</si>
  <si>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</si>
  <si>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</si>
  <si>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</si>
  <si>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</si>
  <si>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</si>
  <si>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</si>
  <si>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</si>
  <si>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</si>
  <si>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</si>
  <si>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</si>
  <si>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</si>
  <si>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</si>
  <si>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</si>
  <si>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</si>
  <si>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</si>
  <si>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</si>
  <si>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</si>
  <si>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</si>
  <si>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</si>
  <si>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</si>
  <si>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</si>
  <si>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</si>
  <si>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</si>
  <si>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</si>
  <si>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</si>
  <si>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</si>
  <si>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</si>
  <si>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</si>
  <si>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</si>
  <si>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</si>
  <si>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</si>
  <si>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</si>
  <si>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</si>
  <si>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</si>
  <si>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</si>
  <si>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</si>
  <si>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</si>
  <si>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</si>
  <si>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</si>
  <si>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</si>
  <si>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</si>
  <si>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</si>
  <si>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</si>
  <si>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</si>
  <si>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</si>
  <si>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</si>
  <si>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</si>
  <si>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</si>
  <si>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</si>
  <si>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</si>
  <si>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</si>
  <si>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</si>
  <si>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</si>
  <si>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</si>
  <si>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</si>
  <si>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</si>
  <si>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</si>
  <si>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</si>
  <si>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</si>
  <si>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</si>
  <si>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</si>
  <si>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</si>
  <si>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</si>
  <si>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</si>
  <si>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</si>
  <si>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</si>
  <si>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</si>
  <si>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</si>
  <si>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</si>
  <si>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</si>
  <si>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</si>
  <si>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</si>
  <si>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</si>
  <si>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</si>
  <si>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</si>
  <si>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</si>
  <si>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</si>
  <si>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</si>
  <si>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</si>
  <si>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</si>
  <si>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</si>
  <si>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</si>
  <si>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</si>
  <si>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</si>
  <si>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</si>
  <si>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</si>
  <si>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</si>
  <si>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</si>
  <si>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</si>
  <si>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</si>
  <si>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</si>
  <si>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</si>
  <si>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</si>
  <si>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</si>
  <si>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</si>
  <si>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</si>
  <si>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</si>
  <si>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</si>
  <si>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</si>
  <si>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</si>
  <si>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</si>
  <si>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</si>
  <si>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</si>
  <si>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</si>
  <si>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</si>
  <si>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</si>
  <si>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</si>
  <si>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</si>
  <si>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</si>
  <si>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</si>
  <si>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</si>
  <si>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</si>
  <si>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</si>
  <si>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</si>
  <si>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</si>
  <si>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</si>
  <si>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</si>
  <si>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</si>
  <si>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</si>
  <si>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</si>
  <si>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</si>
  <si>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</si>
  <si>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</si>
  <si>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</si>
  <si>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</si>
  <si>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</si>
  <si>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</si>
  <si>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</si>
  <si>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</si>
  <si>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</si>
  <si>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</si>
  <si>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</si>
  <si>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</si>
  <si>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</si>
  <si>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</si>
  <si>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</si>
  <si>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</si>
  <si>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</si>
  <si>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</si>
  <si>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</si>
  <si>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</si>
  <si>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</si>
  <si>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</si>
  <si>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</si>
  <si>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</si>
  <si>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</si>
  <si>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</si>
  <si>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</si>
  <si>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</si>
  <si>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</si>
  <si>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</si>
  <si>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</si>
  <si>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</si>
  <si>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</si>
  <si>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</si>
  <si>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</si>
  <si>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</si>
  <si>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</si>
  <si>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</si>
  <si>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</si>
  <si>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</si>
  <si>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</si>
  <si>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</si>
  <si>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</si>
  <si>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</si>
  <si>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</si>
  <si>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</si>
  <si>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</si>
  <si>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</si>
  <si>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</si>
  <si>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</si>
  <si>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</si>
  <si>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</si>
  <si>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</si>
  <si>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</si>
  <si>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</si>
  <si>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</si>
  <si>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</si>
  <si>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</si>
  <si>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</si>
  <si>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</si>
  <si>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</si>
  <si>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</si>
  <si>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</si>
  <si>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</si>
  <si>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</si>
  <si>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</si>
  <si>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</si>
  <si>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</si>
  <si>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</si>
  <si>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</si>
  <si>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</si>
  <si>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</si>
  <si>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</si>
  <si>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</si>
  <si>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</si>
  <si>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</si>
  <si>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</si>
  <si>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</si>
  <si>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</si>
  <si>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</si>
  <si>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</si>
  <si>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</si>
  <si>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</si>
  <si>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</si>
  <si>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</si>
  <si>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</si>
  <si>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</si>
  <si>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</si>
  <si>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</si>
  <si>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</si>
  <si>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</si>
  <si>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</si>
  <si>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</si>
  <si>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</si>
  <si>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</si>
  <si>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</si>
  <si>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</si>
  <si>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</si>
  <si>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</si>
  <si>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</si>
  <si>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</si>
  <si>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</si>
  <si>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</si>
  <si>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</si>
  <si>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</si>
  <si>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</si>
  <si>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</si>
  <si>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</si>
  <si>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</si>
  <si>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</si>
  <si>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</si>
  <si>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</si>
  <si>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</si>
  <si>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</si>
  <si>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</si>
  <si>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</si>
  <si>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</si>
  <si>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</si>
  <si>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</si>
  <si>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</si>
  <si>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</si>
  <si>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</si>
  <si>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</si>
  <si>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</si>
  <si>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</si>
  <si>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</si>
  <si>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</si>
  <si>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</si>
  <si>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</si>
  <si>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</si>
  <si>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</si>
  <si>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</si>
  <si>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</si>
  <si>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</si>
  <si>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</si>
  <si>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</si>
  <si>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</si>
  <si>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</si>
  <si>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</si>
  <si>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</si>
  <si>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</si>
  <si>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</si>
  <si>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</si>
  <si>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</si>
  <si>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</si>
  <si>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</si>
  <si>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</si>
  <si>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</si>
  <si>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</si>
  <si>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</si>
  <si>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</si>
  <si>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</si>
  <si>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</si>
  <si>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</si>
  <si>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</si>
  <si>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</si>
  <si>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</si>
  <si>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</si>
  <si>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</si>
  <si>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</si>
  <si>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</si>
  <si>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</si>
  <si>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</si>
  <si>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</si>
  <si>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</si>
  <si>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</si>
  <si>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</si>
  <si>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</si>
  <si>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</si>
  <si>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</si>
  <si>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</si>
  <si>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</si>
  <si>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</si>
  <si>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</si>
  <si>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</si>
  <si>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</si>
  <si>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</si>
  <si>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</si>
  <si>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</si>
  <si>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</si>
  <si>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</si>
  <si>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</si>
  <si>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</si>
  <si>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</si>
  <si>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</si>
  <si>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</si>
  <si>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</si>
  <si>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</si>
  <si>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</si>
  <si>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</si>
  <si>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</si>
  <si>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</si>
  <si>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</si>
  <si>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</si>
  <si>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</si>
  <si>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</si>
  <si>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</si>
  <si>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</si>
  <si>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</si>
  <si>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</si>
  <si>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</si>
  <si>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</si>
  <si>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</si>
  <si>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</si>
  <si>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</si>
  <si>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</si>
  <si>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</si>
  <si>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</si>
  <si>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</si>
  <si>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</si>
  <si>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</si>
  <si>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</si>
  <si>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</si>
  <si>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</si>
  <si>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</si>
  <si>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</si>
  <si>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</si>
  <si>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</si>
  <si>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</si>
  <si>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</si>
  <si>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</si>
  <si>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</si>
  <si>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</si>
  <si>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</si>
  <si>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</si>
  <si>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</si>
  <si>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</si>
  <si>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</si>
  <si>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</si>
  <si>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</si>
  <si>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</si>
  <si>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</si>
  <si>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</si>
  <si>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</si>
  <si>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</si>
  <si>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</si>
  <si>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</si>
  <si>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</si>
  <si>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</si>
  <si>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</si>
  <si>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</si>
  <si>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</si>
  <si>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</si>
  <si>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</si>
  <si>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</si>
  <si>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</si>
  <si>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</si>
  <si>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</si>
  <si>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</si>
  <si>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</si>
  <si>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</si>
  <si>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</si>
  <si>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</si>
  <si>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</si>
  <si>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</si>
  <si>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</si>
  <si>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</si>
  <si>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</si>
  <si>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</si>
  <si>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</si>
  <si>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</si>
  <si>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</si>
  <si>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</si>
  <si>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</si>
  <si>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</si>
  <si>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</si>
  <si>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</si>
  <si>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</si>
  <si>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</si>
  <si>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</si>
  <si>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</si>
  <si>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</si>
  <si>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</si>
  <si>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</si>
  <si>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</si>
  <si>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</si>
  <si>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</si>
  <si>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</si>
  <si>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</si>
  <si>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</si>
  <si>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</si>
  <si>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</si>
  <si>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</si>
  <si>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</si>
  <si>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</si>
  <si>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</si>
  <si>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</si>
  <si>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</si>
  <si>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</si>
  <si>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</si>
  <si>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</si>
  <si>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</si>
  <si>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</si>
  <si>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</si>
  <si>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</si>
  <si>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</si>
  <si>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</si>
  <si>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</si>
  <si>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</si>
  <si>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</si>
  <si>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</si>
  <si>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</si>
  <si>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</si>
  <si>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</si>
  <si>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</si>
  <si>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</si>
  <si>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</si>
  <si>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</si>
  <si>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</si>
  <si>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</si>
  <si>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</si>
  <si>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</si>
  <si>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</si>
  <si>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</si>
  <si>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</si>
  <si>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</si>
  <si>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</si>
  <si>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</si>
  <si>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</si>
  <si>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</si>
  <si>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</si>
  <si>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</si>
  <si>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</si>
  <si>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</si>
  <si>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</si>
  <si>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</si>
  <si>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</si>
  <si>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</si>
  <si>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</si>
  <si>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</si>
  <si>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</si>
  <si>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</si>
  <si>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</si>
  <si>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</si>
  <si>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</si>
  <si>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</si>
  <si>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</si>
  <si>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</si>
  <si>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</si>
  <si>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</si>
  <si>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</si>
  <si>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</si>
  <si>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</si>
  <si>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</si>
  <si>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</si>
  <si>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</si>
  <si>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</si>
  <si>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</si>
  <si>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</si>
  <si>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</si>
  <si>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</si>
  <si>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</si>
  <si>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</si>
  <si>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</si>
  <si>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</si>
  <si>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</si>
  <si>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</si>
  <si>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</si>
  <si>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</si>
  <si>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</si>
  <si>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</si>
  <si>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</si>
  <si>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</si>
  <si>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</si>
  <si>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</si>
  <si>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</si>
  <si>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</si>
  <si>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</si>
  <si>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</si>
  <si>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</si>
  <si>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</si>
  <si>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</si>
  <si>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</si>
  <si>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</si>
  <si>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</si>
  <si>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</si>
  <si>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</si>
  <si>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</si>
  <si>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</si>
  <si>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</si>
  <si>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</si>
  <si>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</si>
  <si>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</si>
  <si>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</si>
  <si>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</si>
  <si>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</si>
  <si>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</si>
  <si>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</si>
  <si>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</si>
  <si>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</si>
  <si>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</si>
  <si>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</si>
  <si>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</si>
  <si>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</si>
  <si>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</si>
  <si>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</si>
  <si>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</si>
  <si>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</si>
  <si>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</si>
  <si>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</si>
  <si>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</si>
  <si>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</si>
  <si>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</si>
  <si>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</si>
  <si>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</si>
  <si>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</si>
  <si>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</si>
  <si>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</si>
  <si>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</si>
  <si>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</si>
  <si>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</si>
  <si>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</si>
  <si>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</si>
  <si>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</si>
  <si>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</si>
  <si>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</si>
  <si>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</si>
  <si>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</si>
  <si>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</si>
  <si>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</si>
  <si>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</si>
  <si>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</si>
  <si>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</si>
  <si>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</si>
  <si>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</si>
  <si>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</si>
  <si>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</si>
  <si>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</si>
  <si>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</si>
  <si>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</si>
  <si>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</si>
  <si>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</si>
  <si>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</si>
  <si>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</si>
  <si>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</si>
  <si>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</si>
  <si>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</si>
  <si>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</si>
  <si>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</si>
  <si>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</si>
  <si>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</si>
  <si>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</si>
  <si>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</si>
  <si>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</si>
  <si>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</si>
  <si>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</si>
  <si>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</si>
  <si>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</si>
  <si>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</si>
  <si>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</si>
  <si>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</si>
  <si>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</si>
  <si>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</si>
  <si>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</si>
  <si>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</si>
  <si>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</si>
  <si>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</si>
  <si>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</si>
  <si>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</si>
  <si>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</si>
  <si>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</si>
  <si>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</si>
  <si>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</si>
  <si>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</si>
  <si>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</si>
  <si>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</si>
  <si>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</si>
  <si>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</si>
  <si>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</si>
  <si>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</si>
  <si>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</si>
  <si>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</si>
  <si>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</si>
  <si>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</si>
  <si>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</si>
  <si>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</si>
  <si>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</si>
  <si>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</si>
  <si>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</si>
  <si>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</si>
  <si>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</si>
  <si>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</si>
  <si>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</si>
  <si>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</si>
  <si>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</si>
  <si>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</si>
  <si>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</si>
  <si>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</si>
  <si>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</si>
  <si>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</si>
  <si>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</si>
  <si>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</si>
  <si>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</si>
  <si>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</si>
  <si>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</si>
  <si>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</si>
  <si>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</si>
  <si>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</si>
  <si>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</si>
  <si>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</si>
  <si>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</si>
  <si>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</si>
  <si>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</si>
  <si>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</si>
  <si>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</si>
  <si>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</si>
  <si>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</si>
  <si>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</si>
  <si>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</si>
  <si>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</si>
  <si>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</si>
  <si>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</si>
  <si>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</si>
  <si>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</si>
  <si>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</si>
  <si>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</si>
  <si>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</si>
  <si>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</si>
  <si>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</si>
  <si>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</si>
  <si>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</si>
  <si>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</si>
  <si>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</si>
  <si>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</si>
  <si>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</si>
  <si>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</si>
  <si>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</si>
  <si>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</si>
  <si>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</si>
  <si>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</si>
  <si>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</si>
  <si>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</si>
  <si>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</si>
  <si>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</si>
  <si>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</si>
  <si>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</si>
  <si>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</si>
  <si>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</si>
  <si>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</si>
  <si>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</si>
  <si>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</si>
  <si>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</si>
  <si>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</si>
  <si>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</si>
  <si>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</si>
  <si>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</si>
  <si>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</si>
  <si>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</si>
  <si>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</si>
  <si>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</si>
  <si>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</si>
  <si>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</si>
  <si>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</si>
  <si>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</si>
  <si>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</si>
  <si>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</si>
  <si>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</si>
  <si>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</si>
  <si>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</si>
  <si>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</si>
  <si>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</si>
  <si>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</si>
  <si>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</si>
  <si>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</si>
  <si>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</si>
  <si>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</si>
  <si>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</si>
  <si>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</si>
  <si>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</si>
  <si>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</si>
  <si>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</si>
  <si>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</si>
  <si>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</si>
  <si>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</si>
  <si>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</si>
  <si>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</si>
  <si>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</si>
  <si>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</si>
  <si>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</si>
  <si>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</si>
  <si>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</si>
  <si>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</si>
  <si>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</si>
  <si>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</si>
  <si>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</si>
  <si>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</si>
  <si>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</si>
  <si>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</si>
  <si>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</si>
  <si>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</si>
  <si>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</si>
  <si>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</si>
  <si>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</si>
  <si>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</si>
  <si>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</si>
  <si>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</si>
  <si>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</si>
  <si>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</si>
  <si>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</si>
  <si>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</si>
  <si>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</si>
  <si>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</si>
  <si>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</si>
  <si>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</si>
  <si>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</si>
  <si>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</si>
  <si>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</si>
  <si>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</si>
  <si>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</si>
  <si>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</si>
  <si>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</si>
  <si>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</si>
  <si>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</si>
  <si>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</si>
  <si>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</si>
  <si>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</si>
  <si>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</si>
  <si>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</si>
  <si>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</si>
  <si>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</si>
  <si>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</si>
  <si>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</si>
  <si>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</si>
  <si>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</si>
  <si>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</si>
  <si>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</si>
  <si>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</si>
  <si>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</si>
  <si>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</si>
  <si>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</si>
  <si>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</si>
  <si>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</si>
  <si>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</si>
  <si>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</si>
  <si>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</si>
  <si>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</si>
  <si>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</si>
  <si>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</si>
  <si>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</si>
  <si>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</si>
  <si>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</si>
  <si>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</si>
  <si>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</si>
  <si>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</si>
  <si>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</si>
  <si>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</si>
  <si>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</si>
  <si>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</si>
  <si>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</si>
  <si>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</si>
  <si>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</si>
  <si>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</si>
  <si>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</si>
  <si>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</si>
  <si>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</si>
  <si>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</si>
  <si>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</si>
  <si>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</si>
  <si>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</si>
  <si>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</si>
  <si>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</si>
  <si>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</si>
  <si>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</si>
  <si>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</si>
  <si>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</si>
  <si>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</si>
  <si>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</si>
  <si>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</si>
  <si>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</si>
  <si>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</si>
  <si>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</si>
  <si>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</si>
  <si>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</si>
  <si>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</si>
  <si>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</si>
  <si>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</si>
  <si>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</si>
  <si>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</si>
  <si>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</si>
  <si>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</si>
  <si>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</si>
  <si>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</si>
  <si>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</si>
  <si>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</si>
  <si>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</si>
  <si>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</si>
  <si>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</si>
  <si>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</si>
  <si>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</si>
  <si>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</si>
  <si>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</si>
  <si>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</si>
  <si>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</si>
  <si>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</si>
  <si>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</si>
  <si>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</si>
  <si>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</si>
  <si>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</si>
  <si>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</si>
  <si>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</si>
  <si>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</si>
  <si>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</si>
  <si>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</si>
  <si>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</si>
  <si>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</si>
  <si>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</si>
  <si>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</si>
  <si>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</si>
  <si>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</si>
  <si>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</si>
  <si>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</si>
  <si>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</si>
  <si>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</si>
  <si>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</si>
  <si>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</si>
  <si>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</si>
  <si>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</si>
  <si>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</si>
  <si>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</si>
  <si>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</si>
  <si>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</si>
  <si>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</si>
  <si>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</si>
  <si>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</si>
  <si>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</si>
  <si>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</si>
  <si>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</si>
  <si>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</si>
  <si>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</si>
  <si>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</si>
  <si>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</si>
  <si>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</si>
  <si>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</si>
  <si>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</si>
  <si>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</si>
  <si>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</si>
  <si>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</si>
  <si>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</si>
  <si>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</si>
  <si>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</si>
  <si>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</si>
  <si>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</si>
  <si>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</si>
  <si>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</si>
  <si>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</si>
  <si>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</si>
  <si>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</si>
  <si>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</si>
  <si>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</si>
  <si>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</si>
  <si>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</si>
  <si>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</si>
  <si>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</si>
  <si>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</si>
  <si>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</si>
  <si>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</si>
  <si>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</si>
  <si>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</si>
  <si>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</si>
  <si>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</si>
  <si>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</si>
  <si>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</si>
  <si>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</si>
  <si>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</si>
  <si>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</si>
  <si>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</si>
  <si>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</si>
  <si>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</si>
  <si>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</si>
  <si>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</si>
  <si>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</si>
  <si>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</si>
  <si>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</si>
  <si>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</si>
  <si>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</si>
  <si>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</si>
  <si>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</si>
  <si>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</si>
  <si>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</si>
  <si>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</si>
  <si>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</si>
  <si>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</si>
  <si>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</si>
  <si>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</si>
  <si>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</si>
  <si>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</si>
  <si>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</si>
  <si>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</si>
  <si>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</si>
  <si>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</si>
  <si>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</si>
  <si>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</si>
  <si>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</si>
  <si>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</si>
  <si>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</si>
  <si>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</si>
  <si>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</si>
  <si>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</si>
  <si>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</si>
  <si>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</si>
  <si>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</si>
  <si>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</si>
  <si>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</si>
  <si>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</si>
  <si>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</si>
  <si>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</si>
  <si>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</si>
  <si>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</si>
  <si>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</si>
  <si>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</si>
  <si>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</si>
  <si>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</si>
  <si>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</si>
  <si>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</si>
  <si>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</si>
  <si>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</si>
  <si>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</si>
  <si>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</si>
  <si>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</si>
  <si>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</si>
  <si>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</si>
  <si>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</si>
  <si>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</si>
  <si>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</si>
  <si>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</si>
  <si>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</si>
  <si>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</si>
  <si>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</si>
  <si>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</si>
  <si>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</si>
  <si>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</si>
  <si>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</si>
  <si>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</si>
  <si>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</si>
  <si>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</si>
  <si>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</si>
  <si>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</si>
  <si>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</si>
  <si>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</si>
  <si>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</si>
  <si>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</si>
  <si>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</si>
  <si>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</si>
  <si>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</si>
  <si>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</si>
  <si>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</si>
  <si>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</si>
  <si>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</si>
  <si>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</si>
  <si>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</si>
  <si>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</si>
  <si>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</si>
  <si>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</si>
  <si>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</si>
  <si>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</si>
  <si>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</si>
  <si>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</si>
  <si>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</si>
  <si>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</si>
  <si>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</si>
  <si>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</si>
  <si>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</si>
  <si>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</si>
  <si>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</si>
  <si>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</si>
  <si>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</si>
  <si>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</si>
  <si>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</si>
  <si>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</si>
  <si>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</si>
  <si>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</si>
  <si>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</si>
  <si>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</si>
  <si>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</si>
  <si>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</si>
  <si>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</si>
  <si>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</si>
  <si>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</si>
  <si>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</si>
  <si>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</si>
  <si>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</si>
  <si>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</si>
  <si>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</si>
  <si>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</si>
  <si>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</si>
  <si>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</si>
  <si>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</si>
  <si>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</si>
  <si>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</si>
  <si>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</si>
  <si>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</si>
  <si>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</si>
  <si>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</si>
  <si>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</si>
  <si>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</si>
  <si>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</si>
  <si>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</si>
  <si>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</si>
  <si>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</si>
  <si>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</si>
  <si>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</si>
  <si>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</si>
  <si>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</si>
  <si>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</si>
  <si>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</si>
  <si>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</si>
  <si>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</si>
  <si>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</si>
  <si>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</si>
  <si>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</si>
  <si>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</si>
  <si>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</si>
  <si>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</si>
  <si>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</si>
  <si>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</si>
  <si>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</si>
  <si>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</si>
  <si>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</si>
  <si>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</si>
  <si>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</si>
  <si>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</si>
  <si>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</si>
  <si>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</si>
  <si>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</si>
  <si>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</si>
  <si>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</si>
  <si>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</si>
  <si>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</si>
  <si>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</si>
  <si>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</si>
  <si>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</si>
  <si>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</si>
  <si>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</si>
  <si>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</si>
  <si>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</si>
  <si>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</si>
  <si>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</si>
  <si>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</si>
  <si>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</si>
  <si>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</si>
  <si>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</si>
  <si>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</si>
  <si>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</si>
  <si>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</si>
  <si>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</si>
  <si>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</si>
  <si>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</si>
  <si>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</si>
  <si>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</si>
  <si>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</si>
  <si>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</si>
  <si>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</si>
  <si>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</si>
  <si>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</si>
  <si>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</si>
  <si>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</si>
  <si>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</si>
  <si>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</si>
  <si>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</si>
  <si>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</si>
  <si>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</si>
  <si>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</si>
  <si>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</si>
  <si>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</si>
  <si>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</si>
  <si>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</si>
  <si>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</si>
  <si>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</si>
  <si>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</si>
  <si>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</si>
  <si>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</si>
  <si>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</si>
  <si>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</si>
  <si>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</si>
  <si>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</si>
  <si>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</si>
  <si>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</si>
  <si>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</si>
  <si>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</si>
  <si>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</si>
  <si>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</si>
  <si>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</si>
  <si>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</si>
  <si>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</si>
  <si>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</si>
  <si>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</si>
  <si>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</si>
  <si>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</si>
  <si>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</si>
  <si>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</si>
  <si>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</si>
  <si>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</si>
  <si>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</si>
  <si>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</si>
  <si>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</si>
  <si>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</si>
  <si>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</si>
  <si>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</si>
  <si>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</si>
  <si>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</si>
  <si>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</si>
  <si>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</si>
  <si>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</si>
  <si>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</si>
  <si>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</si>
  <si>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</si>
  <si>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</si>
  <si>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</si>
  <si>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</si>
  <si>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</si>
  <si>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</si>
  <si>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</si>
  <si>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</si>
  <si>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</si>
  <si>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</si>
  <si>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</si>
  <si>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</si>
  <si>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</si>
  <si>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</si>
  <si>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</si>
  <si>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</si>
  <si>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</si>
  <si>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</si>
  <si>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</si>
  <si>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</si>
  <si>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</si>
  <si>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</si>
  <si>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</si>
  <si>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</si>
  <si>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</si>
  <si>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</si>
  <si>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</si>
  <si>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</si>
  <si>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</si>
  <si>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</si>
  <si>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</si>
  <si>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</si>
  <si>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</si>
  <si>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</si>
  <si>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</si>
  <si>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</si>
  <si>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</si>
  <si>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</si>
  <si>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</si>
  <si>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</si>
  <si>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</si>
  <si>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</si>
  <si>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</si>
  <si>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</si>
  <si>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</si>
  <si>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</si>
  <si>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</si>
  <si>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</si>
  <si>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</si>
  <si>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</si>
  <si>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</si>
  <si>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</si>
  <si>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</si>
  <si>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</si>
  <si>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</si>
  <si>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</si>
  <si>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</si>
  <si>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</si>
  <si>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</si>
  <si>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</si>
  <si>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</si>
  <si>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</si>
  <si>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</si>
  <si>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</si>
  <si>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</si>
  <si>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</si>
  <si>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</si>
  <si>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</si>
  <si>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</si>
  <si>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</si>
  <si>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</si>
  <si>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</si>
  <si>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</si>
  <si>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</si>
  <si>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</si>
  <si>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</si>
  <si>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</si>
  <si>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</si>
  <si>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</si>
  <si>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</si>
  <si>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</si>
  <si>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</si>
  <si>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</si>
  <si>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</si>
  <si>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</si>
  <si>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</si>
  <si>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</si>
  <si>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</si>
  <si>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</si>
  <si>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</si>
  <si>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</si>
  <si>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</si>
  <si>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</si>
  <si>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</si>
  <si>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</si>
  <si>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</si>
  <si>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</si>
  <si>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</si>
  <si>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</si>
  <si>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</si>
  <si>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</si>
  <si>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</si>
  <si>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</si>
  <si>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</si>
  <si>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</si>
  <si>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</si>
  <si>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</si>
  <si>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</si>
  <si>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</si>
  <si>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</si>
  <si>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</si>
  <si>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</si>
  <si>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</si>
  <si>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</si>
  <si>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</si>
  <si>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</si>
  <si>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</si>
  <si>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</si>
  <si>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</si>
  <si>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</si>
  <si>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</si>
  <si>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</si>
  <si>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</si>
  <si>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</si>
  <si>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</si>
  <si>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</si>
  <si>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</si>
  <si>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</si>
  <si>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</si>
  <si>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</si>
  <si>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</si>
  <si>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</si>
  <si>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</si>
  <si>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</si>
  <si>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</si>
  <si>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</si>
  <si>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</si>
  <si>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</si>
  <si>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</si>
  <si>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</si>
  <si>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</si>
  <si>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</si>
  <si>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</si>
  <si>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</si>
  <si>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</si>
  <si>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</si>
  <si>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</si>
  <si>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</si>
  <si>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</si>
  <si>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</si>
  <si>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</si>
  <si>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</si>
  <si>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</si>
  <si>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</si>
  <si>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</si>
  <si>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</si>
  <si>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</si>
  <si>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</si>
  <si>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</si>
  <si>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</si>
  <si>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</si>
  <si>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</si>
  <si>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</si>
  <si>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</si>
  <si>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</si>
  <si>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</si>
  <si>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</si>
  <si>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</si>
  <si>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</si>
  <si>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</si>
  <si>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</si>
  <si>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</si>
  <si>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</si>
  <si>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</si>
  <si>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</si>
  <si>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</si>
  <si>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</si>
  <si>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</si>
  <si>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</si>
  <si>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</si>
  <si>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</si>
  <si>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</si>
  <si>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</si>
  <si>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</si>
  <si>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</si>
  <si>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</si>
  <si>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</si>
  <si>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</si>
  <si>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</si>
  <si>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</si>
  <si>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</si>
  <si>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</si>
  <si>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</si>
  <si>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</si>
  <si>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</si>
  <si>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</si>
  <si>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</si>
  <si>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</si>
  <si>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</si>
  <si>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</si>
  <si>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</si>
  <si>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</si>
  <si>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</si>
  <si>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</si>
  <si>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</si>
  <si>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</si>
  <si>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</si>
  <si>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</si>
  <si>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</si>
  <si>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</si>
  <si>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</si>
  <si>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</si>
  <si>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</si>
  <si>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</si>
  <si>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</si>
  <si>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</si>
  <si>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</si>
  <si>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</si>
  <si>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</si>
  <si>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</si>
  <si>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</si>
  <si>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</si>
  <si>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</si>
  <si>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</si>
  <si>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</si>
  <si>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</si>
  <si>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</si>
  <si>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</si>
  <si>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</si>
  <si>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</si>
  <si>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</si>
  <si>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</si>
  <si>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</si>
  <si>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</si>
  <si>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</si>
  <si>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</si>
  <si>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</si>
  <si>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</si>
  <si>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</si>
  <si>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</si>
  <si>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</si>
  <si>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</si>
  <si>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</si>
  <si>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</si>
  <si>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</si>
  <si>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</si>
  <si>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</si>
  <si>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</si>
  <si>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</si>
  <si>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</si>
  <si>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</si>
  <si>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</si>
  <si>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</si>
  <si>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</si>
  <si>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</si>
  <si>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</si>
  <si>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</si>
  <si>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</si>
  <si>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</si>
  <si>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</si>
  <si>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</si>
  <si>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</si>
  <si>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</si>
  <si>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</si>
  <si>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</si>
  <si>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</si>
  <si>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</si>
  <si>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</si>
  <si>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</si>
  <si>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</si>
  <si>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</si>
  <si>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</si>
  <si>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</si>
  <si>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</si>
  <si>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</si>
  <si>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</si>
  <si>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</si>
  <si>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</si>
  <si>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</si>
  <si>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</si>
  <si>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</si>
  <si>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</si>
  <si>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</si>
  <si>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</si>
  <si>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</si>
  <si>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</si>
  <si>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</si>
  <si>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</si>
  <si>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</si>
  <si>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</si>
  <si>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</si>
  <si>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</si>
  <si>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</si>
  <si>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</si>
  <si>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</si>
  <si>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</si>
  <si>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</si>
  <si>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</si>
  <si>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</si>
  <si>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</si>
  <si>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</si>
  <si>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</si>
  <si>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</si>
  <si>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</si>
  <si>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</si>
  <si>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</si>
  <si>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</si>
  <si>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</si>
  <si>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</si>
  <si>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</si>
  <si>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</si>
  <si>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</si>
  <si>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</si>
  <si>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</si>
  <si>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</si>
  <si>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</si>
  <si>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</si>
  <si>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</si>
  <si>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</si>
  <si>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</si>
  <si>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</si>
  <si>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</si>
  <si>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</si>
  <si>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</si>
  <si>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</si>
  <si>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</si>
  <si>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</si>
  <si>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</si>
  <si>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</si>
  <si>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</si>
  <si>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</si>
  <si>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</si>
  <si>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</si>
  <si>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</si>
  <si>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</si>
  <si>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</si>
  <si>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</si>
  <si>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</si>
  <si>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</si>
  <si>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</si>
  <si>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</si>
  <si>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</si>
  <si>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</si>
  <si>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</si>
  <si>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</si>
  <si>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</si>
  <si>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</si>
  <si>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</si>
  <si>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</si>
  <si>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</si>
  <si>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</si>
  <si>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</si>
  <si>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</si>
  <si>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</si>
  <si>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</si>
  <si>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</si>
  <si>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</si>
  <si>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</si>
  <si>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</si>
  <si>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</si>
  <si>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</si>
  <si>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</si>
  <si>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</si>
  <si>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</si>
  <si>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</si>
  <si>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</si>
  <si>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</si>
  <si>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</si>
  <si>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</si>
  <si>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</si>
  <si>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</si>
  <si>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</si>
  <si>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</si>
  <si>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</si>
  <si>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</si>
  <si>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</si>
  <si>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</si>
  <si>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</si>
  <si>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</si>
  <si>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</si>
  <si>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</si>
  <si>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</si>
  <si>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</si>
  <si>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</si>
  <si>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</si>
  <si>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</si>
  <si>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</si>
  <si>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</si>
  <si>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</si>
  <si>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</si>
  <si>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</si>
  <si>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</si>
  <si>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</si>
  <si>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</si>
  <si>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</si>
  <si>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</si>
  <si>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</si>
  <si>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</si>
  <si>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</si>
  <si>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</si>
  <si>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</si>
  <si>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</si>
  <si>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</si>
  <si>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</si>
  <si>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</si>
  <si>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</si>
  <si>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</si>
  <si>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</si>
  <si>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</si>
  <si>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</si>
  <si>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</si>
  <si>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</si>
  <si>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</si>
  <si>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</si>
  <si>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</si>
  <si>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</si>
  <si>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</si>
  <si>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</si>
  <si>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</si>
  <si>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</si>
  <si>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</si>
  <si>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</si>
  <si>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</si>
  <si>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</si>
  <si>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</si>
  <si>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</si>
  <si>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</si>
  <si>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</si>
  <si>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</si>
  <si>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</si>
  <si>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</si>
  <si>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</si>
  <si>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</si>
  <si>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</si>
  <si>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</si>
  <si>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</si>
  <si>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</si>
  <si>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</si>
  <si>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</si>
  <si>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</si>
  <si>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</si>
  <si>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</si>
  <si>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</si>
  <si>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</si>
  <si>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</si>
  <si>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</si>
  <si>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</si>
  <si>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</si>
  <si>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</si>
  <si>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</si>
  <si>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</si>
  <si>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</si>
  <si>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</si>
  <si>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</si>
  <si>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</si>
  <si>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</si>
  <si>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</si>
  <si>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</si>
  <si>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</si>
  <si>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</si>
  <si>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</si>
  <si>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</si>
  <si>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</si>
  <si>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</si>
  <si>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</si>
  <si>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</si>
  <si>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</si>
  <si>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</si>
  <si>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</si>
  <si>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</si>
  <si>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</si>
  <si>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</si>
  <si>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</si>
  <si>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</si>
  <si>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</si>
  <si>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</si>
  <si>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</si>
  <si>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</si>
  <si>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</si>
  <si>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</si>
  <si>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</si>
  <si>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</si>
  <si>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</si>
  <si>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</si>
  <si>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</si>
  <si>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</si>
  <si>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</si>
  <si>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</si>
  <si>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</si>
  <si>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</si>
  <si>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</si>
  <si>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</si>
  <si>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</si>
  <si>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</si>
  <si>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</si>
  <si>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</si>
  <si>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</si>
  <si>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</si>
  <si>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</si>
  <si>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</si>
  <si>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</si>
  <si>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</si>
  <si>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</si>
  <si>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</si>
  <si>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</si>
  <si>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</si>
  <si>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</si>
  <si>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</si>
  <si>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</si>
  <si>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</si>
  <si>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</si>
  <si>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</si>
  <si>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</si>
  <si>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</si>
  <si>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</si>
  <si>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</si>
  <si>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</si>
  <si>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</si>
  <si>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</si>
  <si>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</si>
  <si>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</si>
  <si>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</si>
  <si>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</si>
  <si>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</si>
  <si>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</si>
  <si>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</si>
  <si>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</si>
  <si>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</si>
  <si>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</si>
  <si>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</si>
  <si>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</si>
  <si>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</si>
  <si>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</si>
  <si>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</si>
  <si>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</si>
  <si>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</si>
  <si>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</si>
  <si>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</si>
  <si>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</si>
  <si>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</si>
  <si>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</si>
  <si>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</si>
  <si>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</si>
  <si>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</si>
  <si>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</si>
  <si>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</si>
  <si>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</si>
  <si>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</si>
  <si>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</si>
  <si>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</si>
  <si>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</si>
  <si>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</si>
  <si>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</si>
  <si>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</si>
  <si>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</si>
  <si>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</si>
  <si>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</si>
  <si>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</si>
  <si>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</si>
  <si>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</si>
  <si>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</si>
  <si>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</si>
  <si>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</si>
  <si>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</si>
  <si>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</si>
  <si>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</si>
  <si>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</si>
  <si>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</si>
  <si>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</si>
  <si>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</si>
  <si>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</si>
  <si>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</si>
  <si>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</si>
  <si>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</si>
  <si>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</si>
  <si>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</si>
  <si>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</si>
  <si>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</si>
  <si>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</si>
  <si>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</si>
  <si>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</si>
  <si>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</si>
  <si>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</si>
  <si>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</si>
  <si>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</si>
  <si>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</si>
  <si>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</si>
  <si>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</si>
  <si>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</si>
  <si>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</si>
  <si>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</si>
  <si>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</si>
  <si>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</si>
  <si>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</si>
  <si>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</si>
  <si>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</si>
  <si>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</si>
  <si>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</si>
  <si>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</si>
  <si>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</si>
  <si>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</si>
  <si>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</si>
  <si>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</si>
  <si>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</si>
  <si>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</si>
  <si>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</si>
  <si>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</si>
  <si>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</si>
  <si>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</si>
  <si>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</si>
  <si>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</si>
  <si>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</si>
  <si>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</si>
  <si>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</si>
  <si>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</si>
  <si>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</si>
  <si>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</si>
  <si>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</si>
  <si>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</si>
  <si>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</si>
  <si>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</si>
  <si>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</si>
  <si>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</si>
  <si>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</si>
  <si>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</si>
  <si>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</si>
  <si>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</si>
  <si>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</si>
  <si>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</si>
  <si>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</si>
  <si>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</si>
  <si>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</si>
  <si>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</si>
  <si>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</si>
  <si>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</si>
  <si>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</si>
  <si>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</si>
  <si>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</si>
  <si>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</si>
  <si>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</si>
  <si>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</si>
  <si>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</si>
  <si>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</si>
  <si>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</si>
  <si>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</si>
  <si>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</si>
  <si>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</si>
  <si>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</si>
  <si>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</si>
  <si>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</si>
  <si>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</si>
  <si>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</si>
  <si>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</si>
  <si>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</si>
  <si>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</si>
  <si>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</si>
  <si>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</si>
  <si>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</si>
  <si>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</si>
  <si>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</si>
  <si>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</si>
  <si>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</si>
  <si>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</si>
  <si>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</si>
  <si>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</si>
  <si>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</si>
  <si>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</si>
  <si>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</si>
  <si>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</si>
  <si>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</si>
  <si>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</si>
  <si>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</si>
  <si>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</si>
  <si>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</si>
  <si>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</si>
  <si>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</si>
  <si>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</si>
  <si>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</si>
  <si>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</si>
  <si>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</si>
  <si>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</si>
  <si>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</si>
  <si>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</si>
  <si>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</si>
  <si>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</si>
  <si>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</si>
  <si>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</si>
  <si>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</si>
  <si>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</si>
  <si>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</si>
  <si>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</si>
  <si>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</si>
  <si>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</si>
  <si>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</si>
  <si>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</si>
  <si>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</si>
  <si>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</si>
  <si>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</si>
  <si>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</si>
  <si>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</si>
  <si>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</si>
  <si>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</si>
  <si>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</si>
  <si>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</si>
  <si>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</si>
  <si>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</si>
  <si>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</si>
  <si>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</si>
  <si>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</si>
  <si>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</si>
  <si>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</si>
  <si>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</si>
  <si>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</si>
  <si>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</si>
  <si>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</si>
  <si>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</si>
  <si>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</si>
  <si>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</si>
  <si>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</si>
  <si>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</si>
  <si>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</si>
  <si>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</si>
  <si>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</si>
  <si>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</si>
  <si>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</si>
  <si>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</si>
  <si>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</si>
  <si>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</si>
  <si>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</si>
  <si>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</si>
  <si>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</si>
  <si>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</si>
  <si>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</si>
  <si>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</si>
  <si>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</si>
  <si>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</si>
  <si>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</si>
  <si>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</si>
  <si>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</si>
  <si>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</si>
  <si>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</si>
  <si>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</si>
  <si>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</si>
  <si>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</si>
  <si>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</si>
  <si>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</si>
  <si>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</si>
  <si>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</si>
  <si>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</si>
  <si>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</si>
  <si>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</si>
  <si>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</si>
  <si>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</si>
  <si>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</si>
  <si>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</si>
  <si>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</si>
  <si>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</si>
  <si>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</si>
  <si>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</si>
  <si>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</si>
  <si>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</si>
  <si>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</si>
  <si>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</si>
  <si>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</si>
  <si>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</si>
  <si>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</si>
  <si>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</si>
  <si>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</si>
  <si>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</si>
  <si>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</si>
  <si>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</si>
  <si>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</si>
  <si>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</si>
  <si>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</si>
  <si>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</si>
  <si>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</si>
  <si>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</si>
  <si>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</si>
  <si>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</si>
  <si>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</si>
  <si>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</si>
  <si>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</si>
  <si>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</si>
  <si>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</si>
  <si>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</si>
  <si>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</si>
  <si>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</si>
  <si>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</si>
  <si>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</si>
  <si>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</si>
  <si>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</si>
  <si>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</si>
  <si>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</si>
  <si>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</si>
  <si>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</si>
  <si>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</si>
  <si>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</si>
  <si>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</si>
  <si>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</si>
  <si>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</si>
  <si>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</si>
  <si>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</si>
  <si>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</si>
  <si>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</si>
  <si>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</si>
  <si>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</si>
  <si>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</si>
  <si>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</si>
  <si>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</si>
  <si>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</si>
  <si>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</si>
  <si>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</si>
  <si>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</si>
  <si>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</si>
  <si>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</si>
  <si>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</si>
  <si>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</si>
  <si>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</si>
  <si>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</si>
  <si>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</si>
  <si>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</si>
  <si>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</si>
  <si>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</si>
  <si>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</si>
  <si>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</si>
  <si>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</si>
  <si>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</si>
  <si>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</si>
  <si>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</si>
  <si>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</si>
  <si>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</si>
  <si>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</si>
  <si>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</si>
  <si>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</si>
  <si>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</si>
  <si>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</si>
  <si>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</si>
  <si>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</si>
  <si>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</si>
  <si>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</si>
  <si>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</si>
  <si>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</si>
  <si>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</si>
  <si>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</si>
  <si>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</si>
  <si>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</si>
  <si>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</si>
  <si>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</si>
  <si>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</si>
  <si>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</si>
  <si>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</si>
  <si>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</si>
  <si>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</si>
  <si>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</si>
  <si>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</si>
  <si>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</si>
  <si>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</si>
  <si>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</si>
  <si>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</si>
  <si>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</si>
  <si>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</si>
  <si>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</si>
  <si>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</si>
  <si>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</si>
  <si>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</si>
  <si>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</si>
  <si>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</si>
  <si>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</si>
  <si>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</si>
  <si>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</si>
  <si>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</si>
  <si>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</si>
  <si>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</si>
  <si>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</si>
  <si>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</si>
  <si>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</si>
  <si>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</si>
  <si>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</si>
  <si>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</si>
  <si>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</si>
  <si>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</si>
  <si>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</si>
  <si>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</si>
  <si>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</si>
  <si>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</si>
  <si>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</si>
  <si>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</si>
  <si>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</si>
  <si>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</si>
  <si>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</si>
  <si>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</si>
  <si>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</si>
  <si>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</si>
  <si>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</si>
  <si>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</si>
  <si>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</si>
  <si>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</si>
  <si>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</si>
  <si>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</si>
  <si>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</si>
  <si>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</si>
  <si>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</si>
  <si>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</si>
  <si>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</si>
  <si>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</si>
  <si>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</si>
  <si>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</si>
  <si>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</si>
  <si>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</si>
  <si>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</si>
  <si>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</si>
  <si>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</si>
  <si>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</si>
  <si>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</si>
  <si>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</si>
  <si>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</si>
  <si>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</si>
  <si>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</si>
  <si>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</si>
  <si>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</si>
  <si>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</si>
  <si>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</si>
  <si>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</si>
  <si>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</si>
  <si>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</si>
  <si>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</si>
  <si>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</si>
  <si>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</si>
  <si>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</si>
  <si>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</si>
  <si>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</si>
  <si>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</si>
  <si>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</si>
  <si>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</si>
  <si>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</si>
  <si>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</si>
  <si>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</si>
  <si>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</si>
  <si>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</si>
  <si>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</si>
  <si>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</si>
  <si>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</si>
  <si>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</si>
  <si>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</si>
  <si>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</si>
  <si>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</si>
  <si>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</si>
  <si>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</si>
  <si>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</si>
  <si>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</si>
  <si>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</si>
  <si>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</si>
  <si>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</si>
  <si>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</si>
  <si>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</si>
  <si>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</si>
  <si>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</si>
  <si>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</si>
  <si>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</si>
  <si>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</si>
  <si>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</si>
  <si>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</si>
  <si>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</si>
  <si>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</si>
  <si>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</si>
  <si>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</si>
  <si>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</si>
  <si>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</si>
  <si>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</si>
  <si>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</si>
  <si>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</si>
  <si>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</si>
  <si>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</si>
  <si>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</si>
  <si>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</si>
  <si>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</si>
  <si>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</si>
  <si>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</si>
  <si>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</si>
  <si>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</si>
  <si>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</si>
  <si>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</si>
  <si>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</si>
  <si>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</si>
  <si>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</si>
  <si>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</si>
  <si>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</si>
  <si>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</si>
  <si>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</si>
  <si>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</si>
  <si>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</si>
  <si>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</si>
  <si>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</si>
  <si>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</si>
  <si>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</si>
  <si>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</si>
  <si>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</si>
  <si>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</si>
  <si>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</si>
  <si>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</si>
  <si>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</si>
  <si>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</si>
  <si>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</si>
  <si>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</si>
  <si>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</si>
  <si>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</si>
  <si>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</si>
  <si>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</si>
  <si>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</si>
  <si>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</si>
  <si>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</si>
  <si>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</si>
  <si>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</si>
  <si>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</si>
  <si>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</si>
  <si>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</si>
  <si>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</si>
  <si>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</si>
  <si>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</si>
  <si>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</si>
  <si>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</si>
  <si>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</si>
  <si>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</si>
  <si>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</si>
  <si>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</si>
  <si>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</si>
  <si>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</si>
  <si>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</si>
  <si>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</si>
  <si>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</si>
  <si>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</si>
  <si>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</si>
  <si>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</si>
  <si>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</si>
  <si>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</si>
  <si>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</si>
  <si>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</si>
  <si>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</si>
  <si>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</si>
  <si>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</si>
  <si>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</si>
  <si>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</si>
  <si>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</si>
  <si>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</si>
  <si>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</si>
  <si>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</si>
  <si>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</si>
  <si>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</si>
  <si>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</si>
  <si>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</si>
  <si>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</si>
  <si>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</si>
  <si>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</si>
  <si>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</si>
  <si>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</si>
  <si>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</si>
  <si>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</si>
  <si>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</si>
  <si>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</si>
  <si>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</si>
  <si>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</si>
  <si>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</si>
  <si>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</si>
  <si>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</si>
  <si>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</si>
  <si>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</si>
  <si>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</si>
  <si>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</si>
  <si>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</si>
  <si>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</si>
  <si>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</si>
  <si>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</si>
  <si>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</si>
  <si>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</si>
  <si>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</si>
  <si>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</si>
  <si>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</si>
  <si>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</si>
  <si>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</si>
  <si>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</si>
  <si>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</si>
  <si>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</si>
  <si>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</si>
  <si>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</si>
  <si>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</si>
  <si>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</si>
  <si>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</si>
  <si>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</si>
  <si>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</si>
  <si>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</si>
  <si>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</si>
  <si>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</si>
  <si>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</si>
  <si>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</si>
  <si>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</si>
  <si>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</si>
  <si>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</si>
  <si>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</si>
  <si>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</si>
  <si>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</si>
  <si>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</si>
  <si>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</si>
  <si>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</si>
  <si>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</si>
  <si>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</si>
  <si>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</si>
  <si>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</si>
  <si>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</si>
  <si>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</si>
  <si>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</si>
  <si>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</si>
  <si>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</si>
  <si>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</si>
  <si>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</si>
  <si>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</si>
  <si>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</si>
  <si>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</si>
  <si>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</si>
  <si>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</si>
  <si>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</si>
  <si>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</si>
  <si>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</si>
  <si>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</si>
  <si>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</si>
  <si>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</si>
  <si>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</si>
  <si>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</si>
  <si>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</si>
  <si>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</si>
  <si>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</si>
  <si>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</si>
  <si>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</si>
  <si>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</si>
  <si>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</si>
  <si>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</si>
  <si>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</si>
  <si>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</si>
  <si>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</si>
  <si>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</si>
  <si>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</si>
  <si>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</si>
  <si>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</si>
  <si>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</si>
  <si>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</si>
  <si>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</si>
  <si>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</si>
  <si>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</si>
  <si>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</si>
  <si>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</si>
  <si>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</si>
  <si>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</si>
  <si>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</si>
  <si>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</si>
  <si>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</si>
  <si>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</si>
  <si>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</si>
  <si>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</si>
  <si>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</si>
  <si>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</si>
  <si>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</si>
  <si>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</si>
  <si>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</si>
  <si>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</si>
  <si>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</si>
  <si>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</si>
  <si>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</si>
  <si>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</si>
  <si>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</si>
  <si>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</si>
  <si>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</si>
  <si>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</si>
  <si>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</si>
  <si>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</si>
  <si>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</si>
  <si>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</si>
  <si>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</si>
  <si>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</si>
  <si>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</si>
  <si>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</si>
  <si>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</si>
  <si>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</si>
  <si>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</si>
  <si>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</si>
  <si>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</si>
  <si>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</si>
  <si>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</si>
  <si>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</si>
  <si>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</si>
  <si>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</si>
  <si>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</si>
  <si>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</si>
  <si>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</si>
  <si>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</si>
  <si>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</si>
  <si>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</si>
  <si>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</si>
  <si>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</si>
  <si>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</si>
  <si>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</si>
  <si>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</si>
  <si>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</si>
  <si>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</si>
  <si>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</si>
  <si>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</si>
  <si>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</si>
  <si>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</si>
  <si>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</si>
  <si>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</si>
  <si>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</si>
  <si>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</si>
  <si>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</si>
  <si>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</si>
  <si>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</si>
  <si>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</si>
  <si>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</si>
  <si>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</si>
  <si>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</si>
  <si>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</si>
  <si>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</si>
  <si>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</si>
  <si>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</si>
  <si>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</si>
  <si>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</si>
  <si>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</si>
  <si>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</si>
  <si>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</si>
  <si>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</si>
  <si>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</si>
  <si>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</si>
  <si>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</si>
  <si>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</si>
  <si>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</si>
  <si>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</si>
  <si>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</si>
  <si>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</si>
  <si>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</si>
  <si>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</si>
  <si>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</si>
  <si>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</si>
  <si>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</si>
  <si>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</si>
  <si>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</si>
  <si>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</si>
  <si>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</si>
  <si>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</si>
  <si>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</si>
  <si>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</si>
  <si>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</si>
  <si>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</si>
  <si>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</si>
  <si>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</si>
  <si>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</si>
  <si>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</si>
  <si>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</si>
  <si>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</si>
  <si>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</si>
  <si>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</si>
  <si>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</si>
  <si>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</si>
  <si>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</si>
  <si>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</si>
  <si>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</si>
  <si>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</si>
  <si>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</si>
  <si>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</si>
  <si>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</si>
  <si>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</si>
  <si>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</si>
  <si>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</si>
  <si>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</si>
  <si>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</si>
  <si>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</si>
  <si>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</si>
  <si>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</si>
  <si>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</si>
  <si>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</si>
  <si>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</si>
  <si>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</si>
  <si>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</si>
  <si>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</si>
  <si>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</si>
  <si>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</si>
  <si>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</si>
  <si>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</si>
  <si>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</si>
  <si>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</si>
  <si>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</si>
  <si>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</si>
  <si>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</si>
  <si>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</si>
  <si>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</si>
  <si>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</si>
  <si>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</si>
  <si>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</si>
  <si>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</si>
  <si>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</si>
  <si>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</si>
  <si>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</si>
  <si>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</si>
  <si>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</si>
  <si>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</si>
  <si>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</si>
  <si>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</si>
  <si>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</si>
  <si>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</si>
  <si>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</si>
  <si>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</si>
  <si>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</si>
  <si>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</si>
  <si>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</si>
  <si>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</si>
  <si>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</si>
  <si>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</si>
  <si>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</si>
  <si>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</si>
  <si>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</si>
  <si>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</si>
  <si>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</si>
  <si>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</si>
  <si>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</si>
  <si>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</si>
  <si>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</si>
  <si>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</si>
  <si>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</si>
  <si>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</si>
  <si>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</si>
  <si>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</si>
  <si>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</si>
  <si>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</si>
  <si>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</si>
  <si>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</si>
  <si>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</si>
  <si>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</si>
  <si>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</si>
  <si>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</si>
  <si>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</si>
  <si>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</si>
  <si>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</si>
  <si>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</si>
  <si>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</si>
  <si>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</si>
  <si>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</si>
  <si>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</si>
  <si>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</si>
  <si>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</si>
  <si>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</si>
  <si>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</si>
  <si>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</si>
  <si>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</si>
  <si>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</si>
  <si>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</si>
  <si>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</si>
  <si>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</si>
  <si>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</si>
  <si>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</si>
  <si>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</si>
  <si>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</si>
  <si>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</si>
  <si>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</si>
  <si>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</si>
  <si>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</si>
  <si>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</si>
  <si>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</si>
  <si>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</si>
  <si>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</si>
  <si>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</si>
  <si>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</si>
  <si>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</si>
  <si>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</si>
  <si>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</si>
  <si>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</si>
  <si>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</si>
  <si>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</si>
  <si>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</si>
  <si>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</si>
  <si>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</si>
  <si>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</si>
  <si>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</si>
  <si>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</si>
  <si>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</si>
  <si>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</si>
  <si>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</si>
  <si>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</si>
  <si>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</si>
  <si>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</si>
  <si>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</si>
  <si>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</si>
  <si>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</si>
  <si>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</si>
  <si>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</si>
  <si>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</si>
  <si>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</si>
  <si>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</si>
  <si>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</si>
  <si>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</si>
  <si>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</si>
  <si>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</si>
  <si>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</si>
  <si>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</si>
  <si>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</si>
  <si>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</si>
  <si>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</si>
  <si>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</si>
  <si>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</si>
  <si>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</si>
  <si>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</si>
  <si>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</si>
  <si>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</si>
  <si>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</si>
  <si>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</si>
  <si>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</si>
  <si>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</si>
  <si>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</si>
  <si>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</si>
  <si>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</si>
  <si>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</si>
  <si>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</si>
  <si>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</si>
  <si>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</si>
  <si>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</si>
  <si>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</si>
  <si>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</si>
  <si>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</si>
  <si>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</si>
  <si>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</si>
  <si>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</si>
  <si>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</si>
  <si>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</si>
  <si>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</si>
  <si>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</si>
  <si>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</si>
  <si>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</si>
  <si>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</si>
  <si>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</si>
  <si>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</si>
  <si>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</si>
  <si>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</si>
  <si>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</si>
  <si>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</si>
  <si>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</si>
  <si>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</si>
  <si>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</si>
  <si>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</si>
  <si>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</si>
  <si>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</si>
  <si>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</si>
  <si>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</si>
  <si>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</si>
  <si>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</si>
  <si>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</si>
  <si>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</si>
  <si>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</si>
  <si>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</si>
  <si>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</si>
  <si>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</si>
  <si>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</si>
  <si>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</si>
  <si>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</si>
  <si>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</si>
  <si>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</si>
  <si>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</si>
  <si>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</si>
  <si>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</si>
  <si>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</si>
  <si>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</si>
  <si>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</si>
  <si>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</si>
  <si>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</si>
  <si>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</si>
  <si>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</si>
  <si>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</si>
  <si>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</si>
  <si>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</si>
  <si>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</si>
  <si>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</si>
  <si>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</si>
  <si>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</si>
  <si>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</si>
  <si>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</si>
  <si>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</si>
  <si>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</si>
  <si>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</si>
  <si>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</si>
  <si>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</si>
  <si>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</si>
  <si>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</si>
  <si>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</si>
  <si>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</si>
  <si>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</si>
  <si>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</si>
  <si>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</si>
  <si>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</si>
  <si>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</si>
  <si>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</si>
  <si>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</si>
  <si>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</si>
  <si>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</si>
  <si>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</si>
  <si>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</si>
  <si>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</si>
  <si>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</si>
  <si>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</si>
  <si>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</si>
  <si>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</si>
  <si>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</si>
  <si>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</si>
  <si>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</si>
  <si>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</si>
  <si>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</si>
  <si>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</si>
  <si>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</si>
  <si>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</si>
  <si>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</si>
  <si>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</si>
  <si>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</si>
  <si>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</si>
  <si>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</si>
  <si>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</si>
  <si>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</si>
  <si>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</si>
  <si>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</si>
  <si>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</si>
  <si>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</si>
  <si>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</si>
  <si>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</si>
  <si>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</si>
  <si>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</si>
  <si>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</si>
  <si>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</si>
  <si>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</si>
  <si>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</si>
  <si>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</si>
  <si>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</si>
  <si>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</si>
  <si>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</si>
  <si>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</si>
  <si>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</si>
  <si>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</si>
  <si>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</si>
  <si>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</si>
  <si>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</si>
  <si>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</si>
  <si>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</si>
  <si>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</si>
  <si>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</si>
  <si>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</si>
  <si>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</si>
  <si>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</si>
  <si>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</si>
  <si>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</si>
  <si>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</si>
  <si>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</si>
  <si>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</si>
  <si>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</si>
  <si>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</si>
  <si>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</si>
  <si>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</si>
  <si>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</si>
  <si>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</si>
  <si>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</si>
  <si>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</si>
  <si>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</si>
  <si>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</si>
  <si>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</si>
  <si>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</si>
  <si>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</si>
  <si>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</si>
  <si>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</si>
  <si>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</si>
  <si>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</si>
  <si>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</si>
  <si>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</si>
  <si>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</si>
  <si>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</si>
  <si>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</si>
  <si>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</si>
  <si>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</si>
  <si>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</si>
  <si>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</si>
  <si>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</si>
  <si>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</si>
  <si>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</si>
  <si>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</si>
  <si>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</si>
  <si>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</si>
  <si>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</si>
  <si>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</si>
  <si>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</si>
  <si>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</si>
  <si>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</si>
  <si>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</si>
  <si>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</si>
  <si>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</si>
  <si>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</si>
  <si>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</si>
  <si>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</si>
  <si>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</si>
  <si>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</si>
  <si>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</si>
  <si>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</si>
  <si>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</si>
  <si>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</si>
  <si>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</si>
  <si>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</si>
  <si>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</si>
  <si>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</si>
  <si>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</si>
  <si>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</si>
  <si>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</si>
  <si>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</si>
  <si>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</si>
  <si>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</si>
  <si>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</si>
  <si>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</si>
  <si>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</si>
  <si>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</si>
  <si>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</si>
  <si>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</si>
  <si>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</si>
  <si>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</si>
  <si>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</si>
  <si>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</si>
  <si>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</si>
  <si>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</si>
  <si>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</si>
  <si>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</si>
  <si>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</si>
  <si>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</si>
  <si>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</si>
  <si>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</si>
  <si>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</si>
  <si>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</si>
  <si>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</si>
  <si>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</si>
  <si>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</si>
  <si>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</si>
  <si>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</si>
  <si>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</si>
  <si>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</si>
  <si>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</si>
  <si>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</si>
  <si>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</si>
  <si>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</si>
  <si>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</si>
  <si>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</si>
  <si>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</si>
  <si>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</si>
  <si>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</si>
  <si>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</si>
  <si>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</si>
  <si>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</si>
  <si>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</si>
  <si>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</si>
  <si>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</si>
  <si>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</si>
  <si>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</si>
  <si>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</si>
  <si>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</si>
  <si>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</si>
  <si>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</si>
  <si>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</si>
  <si>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</si>
  <si>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</si>
  <si>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</si>
  <si>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</si>
  <si>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</si>
  <si>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</si>
  <si>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</si>
  <si>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</si>
  <si>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</si>
  <si>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</si>
  <si>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</si>
  <si>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</si>
  <si>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</si>
  <si>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</si>
  <si>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</si>
  <si>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</si>
  <si>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</si>
  <si>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</si>
  <si>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</si>
  <si>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</si>
  <si>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</si>
  <si>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</si>
  <si>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</si>
  <si>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</si>
  <si>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</si>
  <si>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</si>
  <si>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</si>
  <si>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</si>
  <si>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</si>
  <si>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</si>
  <si>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</si>
  <si>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</si>
  <si>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</si>
  <si>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</si>
  <si>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</si>
  <si>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</si>
  <si>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</si>
  <si>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</si>
  <si>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</si>
  <si>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</si>
  <si>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</si>
  <si>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</si>
  <si>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</si>
  <si>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</si>
  <si>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</si>
  <si>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</si>
  <si>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</si>
  <si>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</si>
  <si>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</si>
  <si>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</si>
  <si>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</si>
  <si>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</si>
  <si>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</si>
  <si>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</si>
  <si>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</si>
  <si>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</si>
  <si>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</si>
  <si>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</si>
  <si>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</si>
  <si>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</si>
  <si>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</si>
  <si>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</si>
  <si>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</si>
  <si>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</si>
  <si>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</si>
  <si>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</si>
  <si>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</si>
  <si>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</si>
  <si>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</si>
  <si>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</si>
  <si>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</si>
  <si>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</si>
  <si>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</si>
  <si>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</si>
  <si>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</si>
  <si>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</si>
  <si>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</si>
  <si>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</si>
  <si>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</si>
  <si>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</si>
  <si>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</si>
  <si>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</si>
  <si>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</si>
  <si>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</si>
  <si>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</si>
  <si>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</si>
  <si>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</si>
  <si>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</si>
  <si>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</si>
  <si>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</si>
  <si>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</si>
  <si>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</si>
  <si>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</si>
  <si>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</si>
  <si>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</si>
  <si>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</si>
  <si>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</si>
  <si>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</si>
  <si>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</si>
  <si>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</si>
  <si>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</si>
  <si>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</si>
  <si>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</si>
  <si>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</si>
  <si>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</si>
  <si>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</si>
  <si>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</si>
  <si>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</si>
  <si>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</si>
  <si>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</si>
  <si>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</si>
  <si>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</si>
  <si>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</si>
  <si>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</si>
  <si>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</si>
  <si>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</si>
  <si>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</si>
  <si>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</si>
  <si>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</si>
  <si>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</si>
  <si>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</si>
  <si>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</si>
  <si>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</si>
  <si>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</si>
  <si>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</si>
  <si>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</si>
  <si>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</si>
  <si>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</si>
  <si>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</si>
  <si>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</si>
  <si>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</si>
  <si>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</si>
  <si>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</si>
  <si>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</si>
  <si>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</si>
  <si>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</si>
  <si>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</si>
  <si>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</si>
  <si>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</si>
  <si>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</si>
  <si>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</si>
  <si>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</si>
  <si>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</si>
  <si>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</si>
  <si>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</si>
  <si>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</si>
  <si>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</si>
  <si>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</si>
  <si>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</si>
  <si>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</si>
  <si>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</si>
  <si>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</si>
  <si>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</si>
  <si>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</si>
  <si>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</si>
  <si>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</si>
  <si>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</si>
  <si>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</si>
  <si>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</si>
  <si>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</si>
  <si>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</si>
  <si>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</si>
  <si>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</si>
  <si>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</si>
  <si>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</si>
  <si>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</si>
  <si>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</si>
  <si>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</si>
  <si>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</si>
  <si>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</si>
  <si>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</si>
  <si>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</si>
  <si>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</si>
  <si>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</si>
  <si>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</si>
  <si>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</si>
  <si>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</si>
  <si>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</si>
  <si>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</si>
  <si>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</si>
  <si>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</si>
  <si>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</si>
  <si>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</si>
  <si>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</si>
  <si>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</si>
  <si>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</si>
  <si>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</si>
  <si>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</si>
  <si>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</si>
  <si>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</si>
  <si>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</si>
  <si>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</si>
  <si>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</si>
  <si>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</si>
  <si>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</si>
  <si>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</si>
  <si>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</si>
  <si>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</si>
  <si>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</si>
  <si>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</si>
  <si>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</si>
  <si>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</si>
  <si>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</si>
  <si>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</si>
  <si>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</si>
  <si>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</si>
  <si>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</si>
  <si>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</si>
  <si>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</si>
  <si>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</si>
  <si>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</si>
  <si>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</si>
  <si>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</si>
  <si>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</si>
  <si>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</si>
  <si>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</si>
  <si>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</si>
  <si>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</si>
  <si>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</si>
  <si>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</si>
  <si>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</si>
  <si>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</si>
  <si>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</si>
  <si>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</si>
  <si>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</si>
  <si>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</si>
  <si>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</si>
  <si>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</si>
  <si>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</si>
  <si>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</si>
  <si>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</si>
  <si>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</si>
  <si>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</si>
  <si>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</si>
  <si>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</si>
  <si>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</si>
  <si>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</si>
  <si>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</si>
  <si>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</si>
  <si>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</si>
  <si>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</si>
  <si>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</si>
  <si>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</si>
  <si>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</si>
  <si>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</si>
  <si>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</si>
  <si>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</si>
  <si>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</si>
  <si>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</si>
  <si>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</si>
  <si>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</si>
  <si>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</si>
  <si>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</si>
  <si>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</si>
  <si>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</si>
  <si>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</si>
  <si>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</si>
  <si>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</si>
  <si>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</si>
  <si>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</si>
  <si>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</si>
  <si>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</si>
  <si>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</si>
  <si>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</si>
  <si>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</si>
  <si>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</si>
  <si>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</si>
  <si>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</si>
  <si>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</si>
  <si>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</si>
  <si>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</si>
  <si>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</si>
  <si>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</si>
  <si>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</si>
  <si>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</si>
  <si>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</si>
  <si>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</si>
  <si>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</si>
  <si>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</si>
  <si>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</si>
  <si>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</si>
  <si>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</si>
  <si>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</si>
  <si>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</si>
  <si>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</si>
  <si>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</si>
  <si>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</si>
  <si>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</si>
  <si>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</si>
  <si>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</si>
  <si>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</si>
  <si>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</si>
  <si>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</si>
  <si>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</si>
  <si>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</si>
  <si>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</si>
  <si>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</si>
  <si>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</si>
  <si>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</si>
  <si>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</si>
  <si>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</si>
  <si>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</si>
  <si>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</si>
  <si>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</si>
  <si>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</si>
  <si>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</si>
  <si>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</si>
  <si>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</si>
  <si>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</si>
  <si>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</si>
  <si>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</si>
  <si>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</si>
  <si>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</si>
  <si>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</si>
  <si>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</si>
  <si>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</si>
  <si>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</si>
  <si>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</si>
  <si>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</si>
  <si>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</si>
  <si>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</si>
  <si>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</si>
  <si>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</si>
  <si>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</si>
  <si>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</si>
  <si>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</si>
  <si>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</si>
  <si>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</si>
  <si>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</si>
  <si>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</si>
  <si>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</si>
  <si>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</si>
  <si>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</si>
  <si>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</si>
  <si>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</si>
  <si>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</si>
  <si>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</si>
  <si>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</si>
  <si>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</si>
  <si>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</si>
  <si>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</si>
  <si>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</si>
  <si>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</si>
  <si>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</si>
  <si>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</si>
  <si>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</si>
  <si>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</si>
  <si>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</si>
  <si>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</si>
  <si>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</si>
  <si>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</si>
  <si>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</si>
  <si>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</si>
  <si>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</si>
  <si>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</si>
  <si>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</si>
  <si>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</si>
  <si>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</si>
  <si>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</si>
  <si>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</si>
  <si>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</si>
  <si>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</si>
  <si>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</si>
  <si>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</si>
  <si>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</si>
  <si>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</si>
  <si>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</si>
  <si>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</si>
  <si>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</si>
  <si>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</si>
  <si>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</si>
  <si>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</si>
  <si>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</si>
  <si>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</si>
  <si>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</si>
  <si>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</si>
  <si>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</si>
  <si>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</si>
  <si>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</si>
  <si>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</si>
  <si>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</si>
  <si>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</si>
  <si>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</si>
  <si>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</si>
  <si>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</si>
  <si>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</si>
  <si>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</si>
  <si>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</si>
  <si>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</si>
  <si>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</si>
  <si>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</si>
  <si>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</si>
  <si>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</si>
  <si>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</si>
  <si>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</si>
  <si>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</si>
  <si>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</si>
  <si>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</si>
  <si>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</si>
  <si>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</si>
  <si>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</si>
  <si>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</si>
  <si>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</si>
  <si>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</si>
  <si>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</si>
  <si>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</si>
  <si>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</si>
  <si>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</si>
  <si>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</si>
  <si>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</si>
  <si>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</si>
  <si>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</si>
  <si>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</si>
  <si>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</si>
  <si>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</si>
  <si>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</si>
  <si>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</si>
  <si>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</si>
  <si>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</si>
  <si>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</si>
  <si>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</si>
  <si>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</si>
  <si>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</si>
  <si>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</si>
  <si>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</si>
  <si>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</si>
  <si>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</si>
  <si>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</si>
  <si>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</si>
  <si>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</si>
  <si>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</si>
  <si>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</si>
  <si>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</si>
  <si>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</si>
  <si>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</si>
  <si>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</si>
  <si>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</si>
  <si>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</si>
  <si>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</si>
  <si>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</si>
  <si>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</si>
  <si>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</si>
  <si>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</si>
  <si>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</si>
  <si>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</si>
  <si>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</si>
  <si>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</si>
  <si>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</si>
  <si>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</si>
  <si>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</si>
  <si>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</si>
  <si>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</si>
  <si>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</si>
  <si>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</si>
  <si>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</si>
  <si>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</si>
  <si>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</si>
  <si>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</si>
  <si>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</si>
  <si>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</si>
  <si>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</si>
  <si>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</si>
  <si>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</si>
  <si>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</si>
  <si>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</si>
  <si>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</si>
  <si>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</si>
  <si>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</si>
  <si>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</si>
  <si>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</si>
  <si>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</si>
  <si>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</si>
  <si>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</si>
  <si>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</si>
  <si>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</si>
  <si>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</si>
  <si>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</si>
  <si>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</si>
  <si>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</si>
  <si>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</si>
  <si>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</si>
  <si>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</si>
  <si>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</si>
  <si>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</si>
  <si>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</si>
  <si>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</si>
  <si>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</si>
  <si>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</si>
  <si>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</si>
  <si>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</si>
  <si>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</si>
  <si>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</si>
  <si>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</si>
  <si>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</si>
  <si>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</si>
  <si>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</si>
  <si>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</si>
  <si>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</si>
  <si>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</si>
  <si>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</si>
  <si>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</si>
  <si>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</si>
  <si>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</si>
  <si>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</si>
  <si>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</si>
  <si>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</si>
  <si>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</si>
  <si>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</si>
  <si>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</si>
  <si>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</si>
  <si>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</si>
  <si>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</si>
  <si>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</si>
  <si>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</si>
  <si>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</si>
  <si>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</si>
  <si>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</si>
  <si>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</si>
  <si>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</si>
  <si>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</si>
  <si>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</si>
  <si>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</si>
  <si>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</si>
  <si>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</si>
  <si>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</si>
  <si>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</si>
  <si>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</si>
  <si>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</si>
  <si>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</si>
  <si>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</si>
  <si>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</si>
  <si>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</si>
  <si>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</si>
  <si>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</si>
  <si>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</si>
  <si>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</si>
  <si>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</si>
  <si>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</si>
  <si>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</si>
  <si>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</si>
  <si>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</si>
  <si>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</si>
  <si>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</si>
  <si>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</si>
  <si>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</si>
  <si>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</si>
  <si>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</si>
  <si>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</si>
  <si>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</si>
  <si>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</si>
  <si>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</si>
  <si>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</si>
  <si>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</si>
  <si>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</si>
  <si>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</si>
  <si>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</si>
  <si>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</si>
  <si>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</si>
  <si>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</si>
  <si>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</si>
  <si>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</si>
  <si>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</si>
  <si>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</si>
  <si>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</si>
  <si>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</si>
  <si>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</si>
  <si>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</si>
  <si>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</si>
  <si>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</si>
  <si>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</si>
  <si>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</si>
  <si>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</si>
  <si>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</si>
  <si>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</si>
  <si>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</si>
  <si>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</si>
  <si>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</si>
  <si>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</si>
  <si>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</si>
  <si>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</si>
  <si>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</si>
  <si>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</si>
  <si>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</si>
  <si>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</si>
  <si>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</si>
  <si>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</si>
  <si>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</si>
  <si>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</si>
  <si>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</si>
  <si>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</si>
  <si>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</si>
  <si>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</si>
  <si>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</si>
  <si>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</si>
  <si>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</si>
  <si>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</si>
  <si>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</si>
  <si>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</si>
  <si>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</si>
  <si>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</si>
  <si>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</si>
  <si>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</si>
  <si>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</si>
  <si>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</si>
  <si>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</si>
  <si>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</si>
  <si>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</si>
  <si>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</si>
  <si>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</si>
  <si>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</si>
  <si>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</si>
  <si>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</si>
  <si>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</si>
  <si>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</si>
  <si>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</si>
  <si>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</si>
  <si>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</si>
  <si>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</si>
  <si>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</si>
  <si>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</si>
  <si>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</si>
  <si>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</si>
  <si>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</si>
  <si>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</si>
  <si>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</si>
  <si>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</si>
  <si>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</si>
  <si>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</si>
  <si>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</si>
  <si>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</si>
  <si>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</si>
  <si>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</si>
  <si>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</si>
  <si>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</si>
  <si>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</si>
  <si>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</si>
  <si>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</si>
  <si>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</si>
  <si>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</si>
  <si>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</si>
  <si>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</si>
  <si>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</si>
  <si>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</si>
  <si>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</si>
  <si>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</si>
  <si>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</si>
  <si>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</si>
  <si>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</si>
  <si>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</si>
  <si>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</si>
  <si>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</si>
  <si>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</si>
  <si>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</si>
  <si>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</si>
  <si>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</si>
  <si>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</si>
  <si>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</si>
  <si>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</si>
  <si>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</si>
  <si>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</si>
  <si>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</si>
  <si>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</si>
  <si>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</si>
  <si>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</si>
  <si>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</si>
  <si>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</si>
  <si>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</si>
  <si>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</si>
  <si>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</si>
  <si>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</si>
  <si>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</si>
  <si>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</si>
  <si>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</si>
  <si>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</si>
  <si>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</si>
  <si>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</si>
  <si>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</si>
  <si>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</si>
  <si>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</si>
  <si>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</si>
  <si>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</si>
  <si>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</si>
  <si>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</si>
  <si>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</si>
  <si>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</si>
  <si>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</si>
  <si>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</si>
  <si>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</si>
  <si>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</si>
  <si>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</si>
  <si>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</si>
  <si>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</si>
  <si>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</si>
  <si>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</si>
  <si>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</si>
  <si>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</si>
  <si>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</si>
  <si>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</si>
  <si>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</si>
  <si>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</si>
  <si>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</si>
  <si>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</si>
  <si>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</si>
  <si>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</si>
  <si>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</si>
  <si>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</si>
  <si>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</si>
  <si>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</si>
  <si>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</si>
  <si>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</si>
  <si>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</si>
  <si>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</si>
  <si>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</si>
  <si>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</si>
  <si>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</si>
  <si>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</si>
  <si>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</si>
  <si>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</si>
  <si>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</si>
  <si>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</si>
  <si>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</si>
  <si>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</si>
  <si>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</si>
  <si>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</si>
  <si>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</si>
  <si>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</si>
  <si>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</si>
  <si>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</si>
  <si>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</si>
  <si>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</si>
  <si>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</si>
  <si>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</si>
  <si>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</si>
  <si>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</si>
  <si>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</si>
  <si>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</si>
  <si>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</si>
  <si>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</si>
  <si>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</si>
  <si>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</si>
  <si>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</si>
  <si>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</si>
  <si>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</si>
  <si>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</si>
  <si>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</si>
  <si>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</si>
  <si>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</si>
  <si>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</si>
  <si>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</si>
  <si>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</si>
  <si>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</si>
  <si>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</si>
  <si>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</si>
  <si>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</si>
  <si>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</si>
  <si>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</si>
  <si>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</si>
  <si>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</si>
  <si>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</si>
  <si>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</si>
  <si>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</si>
  <si>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</si>
  <si>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</si>
  <si>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</si>
  <si>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</si>
  <si>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</si>
  <si>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</si>
  <si>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</si>
  <si>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</si>
  <si>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</si>
  <si>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</si>
  <si>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</si>
  <si>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</si>
  <si>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</si>
  <si>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</si>
  <si>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</si>
  <si>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</si>
  <si>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</si>
  <si>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</si>
  <si>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</si>
  <si>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</si>
  <si>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</si>
  <si>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</si>
  <si>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</si>
  <si>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</si>
  <si>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</si>
  <si>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</si>
  <si>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</si>
  <si>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</si>
  <si>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</si>
  <si>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</si>
  <si>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</si>
  <si>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</si>
  <si>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</si>
  <si>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</si>
  <si>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</si>
  <si>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</si>
  <si>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</si>
  <si>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</si>
  <si>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</si>
  <si>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</si>
  <si>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</si>
  <si>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</si>
  <si>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</si>
  <si>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</si>
  <si>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</si>
  <si>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</si>
  <si>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</si>
  <si>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</si>
  <si>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</si>
  <si>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</si>
  <si>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</si>
  <si>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</si>
  <si>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</si>
  <si>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</si>
  <si>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</si>
  <si>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</si>
  <si>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</si>
  <si>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</si>
  <si>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</si>
  <si>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</si>
  <si>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</si>
  <si>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</si>
  <si>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</si>
  <si>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</si>
  <si>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</si>
  <si>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</si>
  <si>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</si>
  <si>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</si>
  <si>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</si>
  <si>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</si>
  <si>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</si>
  <si>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</si>
  <si>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</si>
  <si>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</si>
  <si>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</si>
  <si>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</si>
  <si>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</si>
  <si>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</si>
  <si>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</si>
  <si>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</si>
  <si>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</si>
  <si>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</si>
  <si>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</si>
  <si>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</si>
  <si>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</si>
  <si>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</si>
  <si>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</si>
  <si>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</si>
  <si>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</si>
  <si>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</si>
  <si>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</si>
  <si>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</si>
  <si>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</si>
  <si>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</si>
  <si>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</si>
  <si>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</si>
  <si>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</si>
  <si>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</si>
  <si>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</si>
  <si>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</si>
  <si>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</si>
  <si>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</si>
  <si>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</si>
  <si>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</si>
  <si>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</si>
  <si>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</si>
  <si>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</si>
  <si>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</si>
  <si>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</si>
  <si>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</si>
  <si>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</si>
  <si>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</si>
  <si>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</si>
  <si>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</si>
  <si>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</si>
  <si>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</si>
  <si>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</si>
  <si>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</si>
  <si>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</si>
  <si>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</si>
  <si>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</si>
  <si>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</si>
  <si>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</si>
  <si>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</si>
  <si>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</si>
  <si>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</si>
  <si>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</si>
  <si>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</si>
  <si>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</si>
  <si>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</si>
  <si>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</si>
  <si>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</si>
  <si>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</si>
  <si>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</si>
  <si>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</si>
  <si>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</si>
  <si>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</si>
  <si>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</si>
  <si>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</si>
  <si>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</si>
  <si>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</si>
  <si>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</si>
  <si>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</si>
  <si>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</si>
  <si>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</si>
  <si>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</si>
  <si>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</si>
  <si>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</si>
  <si>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</si>
  <si>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</si>
  <si>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</si>
  <si>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</si>
  <si>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</si>
  <si>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</si>
  <si>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</si>
  <si>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</si>
  <si>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</si>
  <si>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</si>
  <si>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</si>
  <si>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</si>
  <si>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</si>
  <si>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</si>
  <si>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</si>
  <si>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</si>
  <si>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</si>
  <si>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</si>
  <si>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</si>
  <si>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</si>
  <si>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</si>
  <si>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</si>
  <si>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</si>
  <si>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</si>
  <si>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</si>
  <si>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</si>
  <si>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</si>
  <si>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</si>
  <si>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</si>
  <si>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</si>
  <si>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</si>
  <si>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</si>
  <si>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</si>
  <si>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</si>
  <si>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</si>
  <si>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</si>
  <si>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</si>
  <si>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</si>
  <si>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</si>
  <si>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</si>
  <si>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</si>
  <si>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</si>
  <si>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</si>
  <si>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</si>
  <si>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</si>
  <si>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</si>
  <si>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</si>
  <si>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</si>
  <si>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</si>
  <si>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</si>
  <si>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</si>
  <si>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</si>
  <si>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</si>
  <si>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</si>
  <si>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</si>
  <si>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</si>
  <si>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</si>
  <si>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</si>
  <si>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</si>
  <si>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</si>
  <si>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</si>
  <si>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</si>
  <si>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</si>
  <si>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</si>
  <si>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</si>
  <si>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</si>
  <si>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</si>
  <si>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</si>
  <si>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</si>
  <si>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</si>
  <si>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</si>
  <si>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</si>
  <si>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</si>
  <si>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</si>
  <si>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</si>
  <si>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</si>
  <si>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</si>
  <si>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</si>
  <si>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</si>
  <si>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</si>
  <si>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</si>
  <si>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</si>
  <si>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</si>
  <si>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</si>
  <si>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</si>
  <si>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</si>
  <si>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</si>
  <si>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</si>
  <si>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</si>
  <si>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</si>
  <si>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</si>
  <si>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</si>
  <si>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</si>
  <si>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</si>
  <si>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</si>
  <si>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</si>
  <si>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</si>
  <si>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</si>
  <si>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</si>
  <si>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</si>
  <si>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</si>
  <si>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</si>
  <si>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</si>
  <si>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</si>
  <si>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</si>
  <si>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</si>
  <si>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</si>
  <si>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</si>
  <si>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</si>
  <si>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</si>
  <si>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</si>
  <si>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</si>
  <si>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</si>
  <si>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</si>
  <si>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</si>
  <si>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</si>
  <si>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</si>
  <si>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</si>
  <si>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</si>
  <si>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</si>
  <si>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</si>
  <si>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</si>
  <si>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</si>
  <si>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</si>
  <si>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</si>
  <si>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</si>
  <si>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</si>
  <si>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</si>
  <si>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</si>
  <si>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</si>
  <si>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</si>
  <si>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</si>
  <si>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</si>
  <si>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</si>
  <si>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</si>
  <si>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</si>
  <si>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</si>
  <si>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</si>
  <si>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</si>
  <si>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</si>
  <si>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</si>
  <si>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</si>
  <si>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</si>
  <si>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</si>
  <si>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</si>
  <si>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</si>
  <si>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</si>
  <si>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</si>
  <si>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</si>
  <si>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</si>
  <si>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</si>
  <si>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</si>
  <si>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</si>
  <si>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</si>
  <si>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</si>
  <si>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</si>
  <si>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</si>
  <si>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</si>
  <si>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</si>
  <si>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</si>
  <si>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</si>
  <si>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</si>
  <si>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</si>
  <si>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</si>
  <si>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</si>
  <si>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</si>
  <si>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</si>
  <si>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</si>
  <si>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</si>
  <si>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</si>
  <si>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</si>
  <si>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</si>
  <si>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</si>
  <si>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</si>
  <si>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</si>
  <si>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</si>
  <si>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</si>
  <si>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</si>
  <si>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</si>
  <si>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</si>
  <si>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</si>
  <si>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</si>
  <si>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</si>
  <si>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</si>
  <si>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</si>
  <si>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</si>
  <si>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</si>
  <si>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</si>
  <si>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</si>
  <si>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</si>
  <si>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</si>
  <si>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</si>
  <si>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</si>
  <si>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</si>
  <si>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</si>
  <si>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</si>
  <si>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</si>
  <si>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</si>
  <si>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</si>
  <si>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</si>
  <si>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</si>
  <si>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</si>
  <si>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</si>
  <si>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</si>
  <si>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</si>
  <si>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</si>
  <si>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</si>
  <si>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</si>
  <si>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</si>
  <si>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</si>
  <si>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</si>
  <si>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</si>
  <si>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</si>
  <si>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</si>
  <si>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</si>
  <si>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</si>
  <si>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</si>
  <si>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</si>
  <si>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</si>
  <si>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</si>
  <si>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</si>
  <si>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</si>
  <si>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</si>
  <si>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</si>
  <si>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</si>
  <si>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</si>
  <si>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</si>
  <si>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</si>
  <si>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</si>
  <si>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</si>
  <si>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</si>
  <si>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</si>
  <si>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</si>
  <si>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</si>
  <si>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</si>
  <si>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</si>
  <si>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</si>
  <si>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</si>
  <si>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</si>
  <si>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</si>
  <si>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</si>
  <si>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</si>
  <si>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</si>
  <si>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</si>
  <si>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</si>
  <si>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</si>
  <si>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</si>
  <si>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</si>
  <si>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</si>
  <si>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</si>
  <si>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</si>
  <si>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</si>
  <si>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</si>
  <si>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</si>
  <si>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</si>
  <si>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</si>
  <si>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</si>
  <si>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</si>
  <si>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</si>
  <si>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</si>
  <si>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</si>
  <si>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</si>
  <si>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</si>
  <si>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</si>
  <si>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</si>
  <si>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</si>
  <si>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</si>
  <si>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</si>
  <si>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</si>
  <si>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</si>
  <si>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</si>
  <si>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</si>
  <si>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</si>
  <si>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</si>
  <si>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</si>
  <si>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</si>
  <si>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</si>
  <si>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</si>
  <si>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</si>
  <si>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</si>
  <si>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</si>
  <si>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</si>
  <si>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</si>
  <si>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</si>
  <si>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</si>
  <si>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</si>
  <si>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</si>
  <si>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</si>
  <si>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</si>
  <si>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</si>
  <si>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</si>
  <si>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</si>
  <si>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</si>
  <si>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</si>
  <si>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</si>
  <si>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</si>
  <si>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</si>
  <si>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</si>
  <si>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</si>
  <si>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</si>
  <si>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</si>
  <si>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</si>
  <si>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</si>
  <si>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</si>
  <si>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</si>
  <si>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</si>
  <si>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</si>
  <si>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</si>
  <si>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</si>
  <si>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</si>
  <si>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</si>
  <si>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</si>
  <si>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</si>
  <si>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</si>
  <si>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</si>
  <si>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</si>
  <si>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</si>
  <si>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</si>
  <si>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</si>
  <si>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</si>
  <si>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</si>
  <si>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</si>
  <si>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</si>
  <si>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</si>
  <si>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</si>
  <si>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</si>
  <si>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</si>
  <si>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</si>
  <si>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</si>
  <si>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</si>
  <si>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</si>
  <si>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</si>
  <si>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</si>
  <si>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</si>
  <si>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</si>
  <si>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</si>
  <si>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</si>
  <si>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</si>
  <si>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</si>
  <si>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</si>
  <si>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</si>
  <si>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</si>
  <si>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</si>
  <si>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</si>
  <si>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</si>
  <si>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</si>
  <si>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</si>
  <si>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</si>
  <si>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</si>
  <si>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</si>
  <si>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</si>
  <si>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</si>
  <si>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</si>
  <si>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</si>
  <si>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</si>
  <si>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</si>
  <si>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</si>
  <si>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</si>
  <si>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</si>
  <si>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</si>
  <si>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</si>
  <si>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</si>
  <si>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</si>
  <si>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</si>
  <si>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</si>
  <si>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</si>
  <si>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</si>
  <si>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</si>
  <si>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</si>
  <si>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</si>
  <si>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</si>
  <si>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</si>
  <si>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</si>
  <si>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</si>
  <si>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</si>
  <si>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</si>
  <si>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</si>
  <si>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</si>
  <si>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</si>
  <si>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</si>
  <si>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</si>
  <si>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</si>
  <si>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</si>
  <si>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</si>
  <si>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</si>
  <si>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</si>
  <si>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</si>
  <si>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</si>
  <si>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</si>
  <si>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</si>
  <si>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</si>
  <si>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</si>
  <si>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</si>
  <si>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</si>
  <si>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</si>
  <si>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</si>
  <si>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</si>
  <si>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</si>
  <si>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</si>
  <si>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</si>
  <si>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</si>
  <si>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</si>
  <si>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</si>
  <si>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</si>
  <si>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</si>
  <si>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</si>
  <si>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</si>
  <si>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</si>
  <si>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</si>
  <si>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</si>
  <si>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</si>
  <si>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</si>
  <si>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</si>
  <si>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</si>
  <si>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</si>
  <si>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</si>
  <si>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</si>
  <si>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</si>
  <si>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</si>
  <si>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</si>
  <si>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</si>
  <si>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</si>
  <si>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</si>
  <si>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</si>
  <si>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</si>
  <si>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</si>
  <si>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</si>
  <si>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</si>
  <si>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</si>
  <si>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</si>
  <si>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</si>
  <si>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</si>
  <si>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</si>
  <si>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</si>
  <si>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</si>
  <si>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</si>
  <si>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</si>
  <si>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</si>
  <si>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</si>
  <si>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</si>
  <si>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</si>
  <si>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</si>
  <si>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</si>
  <si>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</si>
  <si>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</si>
  <si>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</si>
  <si>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</si>
  <si>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</si>
  <si>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</si>
  <si>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</si>
  <si>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</si>
  <si>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</si>
  <si>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</si>
  <si>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</si>
  <si>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</si>
  <si>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</si>
  <si>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</si>
  <si>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</si>
  <si>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</si>
  <si>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</si>
  <si>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</si>
  <si>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</si>
  <si>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</si>
  <si>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</si>
  <si>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</si>
  <si>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</si>
  <si>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</si>
  <si>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</si>
  <si>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</si>
  <si>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</si>
  <si>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</si>
  <si>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</si>
  <si>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</si>
  <si>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</si>
  <si>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</si>
  <si>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</si>
  <si>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</si>
  <si>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</si>
  <si>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</si>
  <si>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</si>
  <si>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</si>
  <si>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</si>
  <si>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</si>
  <si>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</si>
  <si>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</si>
  <si>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</si>
  <si>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</si>
  <si>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</si>
  <si>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</si>
  <si>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</si>
  <si>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</si>
  <si>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</si>
  <si>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</si>
  <si>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</si>
  <si>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</si>
  <si>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</si>
  <si>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</si>
  <si>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</si>
  <si>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</si>
  <si>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</si>
  <si>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</si>
  <si>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</si>
  <si>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</si>
  <si>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</si>
  <si>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</si>
  <si>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</si>
  <si>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</si>
  <si>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</si>
  <si>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</si>
  <si>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</si>
  <si>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</si>
  <si>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</si>
  <si>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</si>
  <si>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</si>
  <si>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</si>
  <si>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</si>
  <si>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</si>
  <si>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</si>
  <si>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</si>
  <si>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</si>
  <si>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</si>
  <si>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</si>
  <si>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</si>
  <si>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</si>
  <si>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</si>
  <si>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</si>
  <si>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</si>
  <si>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</si>
  <si>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</si>
  <si>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</si>
  <si>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</si>
  <si>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</si>
  <si>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</si>
  <si>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</si>
  <si>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</si>
  <si>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</si>
  <si>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</si>
  <si>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</si>
  <si>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</si>
  <si>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</si>
  <si>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</si>
  <si>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</si>
  <si>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</si>
  <si>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</si>
  <si>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</si>
  <si>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</si>
  <si>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</si>
  <si>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</si>
  <si>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</si>
  <si>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</si>
  <si>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</si>
  <si>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</si>
  <si>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</si>
  <si>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</si>
  <si>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</si>
  <si>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</si>
  <si>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</si>
  <si>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</si>
  <si>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</si>
  <si>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</si>
  <si>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</si>
  <si>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</si>
  <si>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</si>
  <si>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</si>
  <si>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</si>
  <si>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</si>
  <si>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</si>
  <si>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</si>
  <si>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</si>
  <si>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</si>
  <si>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</si>
  <si>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</si>
  <si>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</si>
  <si>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</si>
  <si>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</si>
  <si>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</si>
  <si>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</si>
  <si>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</si>
  <si>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</si>
  <si>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</si>
  <si>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</si>
  <si>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</si>
  <si>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</si>
  <si>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</si>
  <si>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</si>
  <si>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</si>
  <si>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</si>
  <si>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</si>
  <si>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</si>
  <si>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</si>
  <si>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</si>
  <si>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</si>
  <si>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</si>
  <si>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</si>
  <si>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</si>
  <si>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</si>
  <si>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</si>
  <si>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</si>
  <si>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</si>
  <si>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</si>
  <si>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</si>
  <si>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</si>
  <si>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</si>
  <si>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</si>
  <si>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</si>
  <si>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</si>
  <si>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</si>
  <si>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</si>
  <si>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</si>
  <si>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</si>
  <si>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</si>
  <si>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</si>
  <si>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</si>
  <si>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</si>
  <si>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</si>
  <si>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</si>
  <si>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</si>
  <si>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</si>
  <si>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</si>
  <si>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</si>
  <si>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</si>
  <si>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</si>
  <si>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</si>
  <si>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</si>
  <si>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</si>
  <si>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</si>
  <si>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</si>
  <si>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</si>
  <si>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</si>
  <si>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</si>
  <si>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</si>
  <si>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</si>
  <si>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</si>
  <si>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</si>
  <si>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</si>
  <si>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</si>
  <si>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</si>
  <si>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</si>
  <si>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</si>
  <si>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</si>
  <si>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</si>
  <si>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</si>
  <si>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</si>
  <si>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</si>
  <si>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</si>
  <si>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</si>
  <si>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</si>
  <si>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</si>
  <si>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</si>
  <si>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</si>
  <si>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</si>
  <si>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</si>
  <si>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</si>
  <si>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</si>
  <si>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</si>
  <si>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</si>
  <si>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</si>
  <si>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</si>
  <si>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</si>
  <si>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</si>
  <si>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</si>
  <si>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</si>
  <si>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</si>
  <si>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</si>
  <si>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</si>
  <si>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</si>
  <si>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</si>
  <si>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</si>
  <si>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</si>
  <si>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</si>
  <si>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</si>
  <si>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</si>
  <si>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</si>
  <si>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</si>
  <si>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</si>
  <si>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</si>
  <si>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</si>
  <si>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</si>
  <si>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</si>
  <si>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</si>
  <si>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</si>
  <si>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</si>
  <si>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</si>
  <si>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</si>
  <si>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</si>
  <si>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</si>
  <si>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</si>
  <si>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</si>
  <si>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</si>
  <si>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</si>
  <si>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</si>
  <si>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</si>
  <si>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</si>
  <si>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</si>
  <si>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</si>
  <si>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</si>
  <si>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</si>
  <si>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</si>
  <si>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</si>
  <si>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</si>
  <si>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</si>
  <si>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</si>
  <si>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</si>
  <si>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</si>
  <si>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</si>
  <si>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</si>
  <si>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</si>
  <si>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</si>
  <si>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</si>
  <si>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</si>
  <si>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</si>
  <si>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</si>
  <si>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</si>
  <si>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</si>
  <si>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</si>
  <si>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</si>
  <si>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</si>
  <si>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</si>
  <si>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</si>
  <si>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</si>
  <si>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</si>
  <si>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</si>
  <si>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</si>
  <si>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</si>
  <si>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</si>
  <si>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</si>
  <si>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</si>
  <si>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</si>
  <si>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</si>
  <si>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</si>
  <si>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</si>
  <si>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</si>
  <si>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</si>
  <si>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</si>
  <si>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</si>
  <si>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</si>
  <si>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</si>
  <si>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</si>
  <si>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</si>
  <si>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</si>
  <si>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</si>
  <si>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</si>
  <si>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</si>
  <si>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</si>
  <si>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</si>
  <si>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</si>
  <si>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</si>
  <si>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</si>
  <si>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</si>
  <si>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</si>
  <si>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</si>
  <si>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</si>
  <si>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</si>
  <si>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</si>
  <si>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</si>
  <si>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</si>
  <si>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</si>
  <si>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</si>
  <si>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</si>
  <si>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</si>
  <si>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</si>
  <si>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</si>
  <si>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</si>
  <si>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</si>
  <si>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</si>
  <si>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</si>
  <si>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</si>
  <si>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</si>
  <si>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</si>
  <si>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</si>
  <si>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</si>
  <si>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</si>
  <si>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</si>
  <si>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</si>
  <si>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</si>
  <si>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</si>
  <si>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</si>
  <si>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</si>
  <si>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</si>
  <si>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</si>
  <si>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</si>
  <si>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</si>
  <si>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</si>
  <si>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</si>
  <si>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</si>
  <si>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</si>
  <si>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</si>
  <si>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</si>
  <si>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</si>
  <si>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</si>
  <si>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</si>
  <si>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</si>
  <si>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</si>
  <si>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</si>
  <si>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</si>
  <si>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</si>
  <si>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</si>
  <si>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</si>
  <si>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</si>
  <si>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</si>
  <si>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</si>
  <si>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</si>
  <si>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</si>
  <si>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</si>
  <si>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</si>
  <si>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</si>
  <si>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</si>
  <si>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</si>
  <si>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</si>
  <si>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</si>
  <si>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</si>
  <si>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</si>
  <si>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</si>
  <si>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</si>
  <si>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</si>
  <si>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</si>
  <si>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</si>
  <si>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</si>
  <si>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</si>
  <si>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</si>
  <si>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</si>
  <si>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</si>
  <si>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</si>
  <si>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</si>
  <si>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</si>
  <si>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</si>
  <si>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</si>
  <si>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</si>
  <si>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</si>
  <si>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</si>
  <si>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</si>
  <si>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</si>
  <si>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</si>
  <si>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</si>
  <si>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</si>
  <si>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</si>
  <si>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</si>
  <si>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</si>
  <si>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</si>
  <si>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</si>
  <si>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</si>
  <si>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</si>
  <si>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</si>
  <si>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</si>
  <si>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</si>
  <si>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</si>
  <si>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</si>
  <si>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</si>
  <si>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</si>
  <si>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</si>
  <si>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</si>
  <si>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</si>
  <si>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</si>
  <si>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</si>
  <si>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</si>
  <si>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</si>
  <si>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</si>
  <si>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</si>
  <si>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</si>
  <si>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</si>
  <si>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</si>
  <si>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</si>
  <si>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</si>
  <si>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</si>
  <si>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</si>
  <si>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</si>
  <si>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</si>
  <si>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</si>
  <si>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</si>
  <si>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</si>
  <si>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</si>
  <si>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</si>
  <si>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</si>
  <si>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</si>
  <si>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</si>
  <si>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</si>
  <si>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</si>
  <si>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</si>
  <si>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</si>
  <si>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</si>
  <si>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</si>
  <si>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</si>
  <si>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</si>
  <si>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</si>
  <si>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</si>
  <si>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</si>
  <si>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</si>
  <si>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</si>
  <si>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</si>
  <si>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</si>
  <si>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</si>
  <si>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</si>
  <si>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</si>
  <si>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</si>
  <si>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</si>
  <si>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</si>
  <si>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</si>
  <si>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</si>
  <si>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</si>
  <si>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</si>
  <si>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</si>
  <si>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</si>
  <si>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</si>
  <si>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</si>
  <si>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</si>
  <si>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</si>
  <si>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</si>
  <si>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</si>
  <si>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</si>
  <si>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</si>
  <si>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</si>
  <si>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</si>
  <si>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</si>
  <si>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</si>
  <si>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</si>
  <si>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</si>
  <si>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</si>
  <si>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</si>
  <si>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</si>
  <si>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</si>
  <si>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</si>
  <si>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</si>
  <si>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</si>
  <si>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</si>
  <si>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</si>
  <si>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</si>
  <si>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</si>
  <si>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</si>
  <si>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</si>
  <si>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</si>
  <si>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</si>
  <si>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</si>
  <si>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</si>
  <si>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</si>
  <si>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</si>
  <si>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</si>
  <si>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</si>
  <si>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</si>
  <si>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</si>
  <si>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</si>
  <si>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</si>
  <si>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</si>
  <si>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</si>
  <si>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</si>
  <si>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</si>
  <si>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</si>
  <si>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</si>
  <si>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</si>
  <si>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</si>
  <si>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</si>
  <si>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</si>
  <si>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</si>
  <si>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</si>
  <si>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</si>
  <si>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</si>
  <si>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</si>
  <si>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</si>
  <si>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</si>
  <si>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</si>
  <si>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</si>
  <si>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</si>
  <si>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</si>
  <si>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</si>
  <si>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</si>
  <si>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</si>
  <si>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</si>
  <si>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</si>
  <si>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</si>
  <si>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</si>
  <si>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</si>
  <si>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</si>
  <si>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</si>
  <si>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</si>
  <si>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</si>
  <si>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</si>
  <si>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</si>
  <si>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</si>
  <si>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</si>
  <si>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</si>
  <si>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</si>
  <si>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</si>
  <si>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</si>
  <si>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</si>
  <si>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</si>
  <si>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</si>
  <si>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</si>
  <si>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</si>
  <si>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</si>
  <si>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</si>
  <si>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</si>
  <si>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</si>
  <si>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</si>
  <si>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</si>
  <si>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</si>
  <si>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</si>
  <si>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</si>
  <si>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</si>
  <si>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</si>
  <si>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</si>
  <si>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</si>
  <si>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</si>
  <si>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</si>
  <si>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</si>
  <si>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</si>
  <si>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</si>
  <si>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</si>
  <si>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</si>
  <si>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</si>
  <si>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</si>
  <si>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</si>
  <si>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</si>
  <si>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</si>
  <si>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</si>
  <si>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</si>
  <si>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</si>
  <si>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</si>
  <si>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</si>
  <si>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</si>
  <si>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</si>
  <si>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</si>
  <si>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</si>
  <si>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</si>
  <si>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</si>
  <si>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</si>
  <si>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</si>
  <si>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</si>
  <si>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</si>
  <si>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</si>
  <si>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</si>
  <si>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</si>
  <si>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</si>
  <si>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</si>
  <si>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</si>
  <si>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</si>
  <si>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</si>
  <si>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</si>
  <si>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</si>
  <si>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</si>
  <si>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</si>
  <si>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</si>
  <si>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</si>
  <si>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</si>
  <si>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</si>
  <si>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</si>
  <si>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</si>
  <si>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</si>
  <si>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</si>
  <si>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</si>
  <si>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</si>
  <si>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</si>
  <si>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</si>
  <si>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</si>
  <si>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</si>
  <si>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</si>
  <si>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</si>
  <si>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</si>
  <si>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</si>
  <si>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</si>
  <si>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</si>
  <si>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</si>
  <si>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</si>
  <si>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</si>
  <si>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</si>
  <si>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</si>
  <si>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</si>
  <si>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</si>
  <si>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</si>
  <si>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</si>
  <si>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</si>
  <si>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</si>
  <si>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</si>
  <si>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</si>
  <si>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</si>
  <si>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</si>
  <si>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</si>
  <si>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</si>
  <si>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</si>
  <si>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</si>
  <si>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</si>
  <si>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</si>
  <si>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</si>
  <si>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</si>
  <si>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</si>
  <si>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</si>
  <si>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</si>
  <si>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</si>
  <si>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</si>
  <si>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</si>
  <si>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</si>
  <si>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</si>
  <si>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</si>
  <si>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</si>
  <si>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</si>
  <si>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</si>
  <si>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</si>
  <si>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</si>
  <si>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</si>
  <si>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</si>
  <si>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</si>
  <si>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</si>
  <si>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</si>
  <si>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</si>
  <si>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</si>
  <si>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</si>
  <si>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</si>
  <si>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</si>
  <si>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</si>
  <si>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</si>
  <si>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</si>
  <si>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</si>
  <si>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</si>
  <si>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</si>
  <si>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</si>
  <si>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</si>
  <si>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</si>
  <si>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</si>
  <si>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</si>
  <si>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</si>
  <si>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</si>
  <si>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</si>
  <si>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</si>
  <si>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</si>
  <si>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</si>
  <si>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</si>
  <si>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</si>
  <si>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</si>
  <si>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</si>
  <si>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</si>
  <si>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</si>
  <si>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</si>
  <si>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</si>
  <si>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</si>
  <si>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</si>
  <si>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</si>
  <si>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</si>
  <si>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</si>
  <si>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</si>
  <si>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</si>
  <si>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</si>
  <si>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</si>
  <si>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</si>
  <si>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</si>
  <si>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</si>
  <si>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</si>
  <si>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</si>
  <si>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</si>
  <si>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</si>
  <si>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</si>
  <si>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</si>
  <si>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</si>
  <si>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</si>
  <si>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</si>
  <si>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</si>
  <si>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</si>
  <si>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</si>
  <si>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</si>
  <si>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</si>
  <si>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</si>
  <si>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</si>
  <si>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</si>
  <si>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</si>
  <si>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</si>
  <si>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</si>
  <si>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</si>
  <si>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</si>
  <si>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</si>
  <si>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</si>
  <si>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</si>
  <si>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</si>
  <si>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</si>
  <si>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</si>
  <si>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</si>
  <si>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</si>
  <si>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</si>
  <si>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</si>
  <si>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</si>
  <si>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</si>
  <si>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</si>
  <si>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</si>
  <si>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</si>
  <si>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</si>
  <si>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</si>
  <si>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</si>
  <si>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</si>
  <si>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</si>
  <si>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</si>
  <si>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</si>
  <si>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</si>
  <si>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</si>
  <si>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</si>
  <si>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</si>
  <si>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</si>
  <si>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</si>
  <si>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</si>
  <si>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</si>
  <si>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</si>
  <si>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</si>
  <si>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</si>
  <si>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</si>
  <si>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</si>
  <si>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</si>
  <si>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</si>
  <si>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</si>
  <si>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</si>
  <si>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</si>
  <si>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</si>
  <si>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</si>
  <si>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</si>
  <si>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</si>
  <si>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</si>
  <si>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</si>
  <si>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</si>
  <si>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</si>
  <si>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</si>
  <si>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</si>
  <si>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</si>
  <si>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</si>
  <si>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</si>
  <si>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</si>
  <si>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</si>
  <si>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</si>
  <si>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</si>
  <si>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</si>
  <si>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</si>
  <si>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</si>
  <si>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</si>
  <si>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</si>
  <si>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</si>
  <si>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</si>
  <si>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</si>
  <si>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</si>
  <si>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</si>
  <si>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</si>
  <si>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</si>
  <si>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</si>
  <si>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</si>
  <si>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</si>
  <si>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</si>
  <si>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</si>
  <si>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</si>
  <si>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</si>
  <si>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</si>
  <si>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</si>
  <si>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</si>
  <si>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</si>
  <si>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</si>
  <si>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</si>
  <si>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</si>
  <si>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</si>
  <si>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</si>
  <si>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</si>
  <si>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</si>
  <si>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</si>
  <si>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</si>
  <si>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</si>
  <si>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</si>
  <si>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</si>
  <si>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</si>
  <si>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</si>
  <si>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</si>
  <si>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</si>
  <si>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</si>
  <si>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</si>
  <si>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</si>
  <si>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</si>
  <si>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</si>
  <si>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</si>
  <si>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</si>
  <si>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</si>
  <si>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</si>
  <si>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</si>
  <si>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</si>
  <si>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</si>
  <si>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</si>
  <si>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</si>
  <si>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</si>
  <si>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</si>
  <si>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</si>
  <si>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</si>
  <si>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</si>
  <si>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</si>
  <si>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</si>
  <si>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</si>
  <si>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</si>
  <si>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</si>
  <si>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</si>
  <si>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</si>
  <si>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</si>
  <si>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</si>
  <si>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</si>
  <si>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</si>
  <si>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</si>
  <si>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</si>
  <si>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</si>
  <si>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</si>
  <si>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</si>
  <si>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</si>
  <si>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</si>
  <si>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</si>
  <si>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</si>
  <si>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</si>
  <si>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</si>
  <si>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</si>
  <si>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</si>
  <si>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</si>
  <si>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</si>
  <si>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</si>
  <si>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</si>
  <si>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</si>
  <si>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</si>
  <si>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</si>
  <si>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</si>
  <si>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</si>
  <si>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</si>
  <si>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</si>
  <si>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</si>
  <si>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</si>
  <si>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</si>
  <si>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</si>
  <si>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</si>
  <si>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</si>
  <si>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</si>
  <si>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</si>
  <si>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</si>
  <si>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</si>
  <si>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</si>
  <si>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</si>
  <si>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</si>
  <si>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</si>
  <si>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</si>
  <si>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</si>
  <si>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</si>
  <si>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</si>
  <si>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</si>
  <si>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</si>
  <si>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</si>
  <si>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</si>
  <si>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</si>
  <si>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</si>
  <si>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</si>
  <si>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</si>
  <si>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</si>
  <si>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</si>
  <si>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</si>
  <si>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</si>
  <si>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</si>
  <si>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</si>
  <si>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</si>
  <si>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</si>
  <si>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</si>
  <si>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</si>
  <si>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</si>
  <si>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</si>
  <si>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</si>
  <si>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</si>
  <si>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</si>
  <si>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</si>
  <si>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</si>
  <si>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</si>
  <si>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</si>
  <si>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</si>
  <si>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</si>
  <si>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</si>
  <si>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</si>
  <si>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</si>
  <si>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</si>
  <si>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</si>
  <si>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</si>
  <si>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</si>
  <si>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</si>
  <si>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</si>
  <si>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</si>
  <si>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</si>
  <si>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</si>
  <si>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</si>
  <si>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</si>
  <si>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</si>
  <si>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</si>
  <si>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</si>
  <si>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</si>
  <si>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</si>
  <si>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</si>
  <si>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</si>
  <si>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</si>
  <si>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</si>
  <si>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</si>
  <si>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</si>
  <si>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</si>
  <si>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</si>
  <si>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</si>
  <si>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</si>
  <si>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</si>
  <si>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</si>
  <si>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</si>
  <si>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</si>
  <si>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</si>
  <si>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</si>
  <si>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</si>
  <si>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</si>
  <si>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</si>
  <si>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</si>
  <si>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</si>
  <si>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</si>
  <si>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</si>
  <si>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</si>
  <si>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</si>
  <si>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</si>
  <si>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</si>
  <si>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</si>
  <si>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</si>
  <si>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</si>
  <si>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</si>
  <si>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</si>
  <si>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</si>
  <si>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</si>
  <si>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</si>
  <si>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</si>
  <si>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</si>
  <si>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</si>
  <si>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</si>
  <si>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</si>
  <si>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</si>
  <si>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</si>
  <si>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</si>
  <si>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</si>
  <si>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</si>
  <si>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</si>
  <si>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</si>
  <si>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</si>
  <si>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</si>
  <si>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</si>
  <si>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</si>
  <si>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</si>
  <si>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</si>
  <si>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</si>
  <si>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</si>
  <si>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</si>
  <si>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</si>
  <si>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</si>
  <si>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</si>
  <si>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</si>
  <si>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</si>
  <si>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</si>
  <si>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</si>
  <si>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</si>
  <si>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</si>
  <si>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</si>
  <si>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</si>
  <si>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</si>
  <si>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</si>
  <si>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</si>
  <si>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</si>
  <si>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</si>
  <si>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</si>
  <si>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</si>
  <si>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</si>
  <si>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</si>
  <si>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</si>
  <si>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</si>
  <si>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</si>
  <si>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</si>
  <si>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</si>
  <si>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</si>
  <si>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</si>
  <si>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</si>
  <si>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</si>
  <si>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</si>
  <si>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</si>
  <si>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</si>
  <si>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</si>
  <si>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</si>
  <si>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</si>
  <si>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</si>
  <si>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</si>
  <si>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</si>
  <si>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</si>
  <si>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</si>
  <si>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</si>
  <si>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</si>
  <si>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</si>
  <si>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</si>
  <si>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</si>
  <si>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</si>
  <si>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</si>
  <si>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</si>
  <si>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</si>
  <si>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</si>
  <si>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</si>
  <si>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</si>
  <si>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</si>
  <si>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</si>
  <si>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</si>
  <si>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</si>
  <si>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</si>
  <si>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</si>
  <si>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</si>
  <si>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</si>
  <si>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</si>
  <si>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</si>
  <si>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</si>
  <si>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</si>
  <si>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</si>
  <si>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</si>
  <si>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</si>
  <si>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</si>
  <si>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</si>
  <si>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</si>
  <si>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</si>
  <si>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</si>
  <si>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</si>
  <si>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</si>
  <si>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</si>
  <si>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</si>
  <si>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</si>
  <si>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</si>
  <si>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</si>
  <si>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</si>
  <si>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</si>
  <si>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</si>
  <si>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</si>
  <si>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</si>
  <si>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</si>
  <si>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</si>
  <si>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</si>
  <si>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</si>
  <si>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</si>
  <si>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</si>
  <si>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</si>
  <si>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</si>
  <si>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</si>
  <si>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</si>
  <si>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</si>
  <si>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</si>
  <si>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</si>
  <si>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</si>
  <si>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</si>
  <si>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</si>
  <si>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</si>
  <si>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</si>
  <si>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</si>
  <si>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</si>
  <si>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</si>
  <si>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</si>
  <si>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</si>
  <si>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</si>
  <si>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</si>
  <si>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</si>
  <si>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</si>
  <si>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</si>
  <si>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</si>
  <si>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</si>
  <si>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</si>
  <si>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</si>
  <si>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</si>
  <si>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</si>
  <si>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</si>
  <si>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</si>
  <si>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</si>
  <si>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</si>
  <si>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</si>
  <si>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</si>
  <si>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</si>
  <si>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</si>
  <si>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</si>
  <si>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</si>
  <si>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</si>
  <si>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</si>
  <si>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</si>
  <si>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</si>
  <si>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</si>
  <si>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</si>
  <si>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</si>
  <si>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</si>
  <si>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</si>
  <si>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</si>
  <si>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</si>
  <si>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</si>
  <si>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</si>
  <si>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</si>
  <si>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</si>
  <si>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</si>
  <si>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</si>
  <si>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</si>
  <si>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</si>
  <si>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</si>
  <si>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</si>
  <si>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</si>
  <si>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</si>
  <si>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</si>
  <si>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</si>
  <si>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</si>
  <si>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</si>
  <si>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</si>
  <si>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</si>
  <si>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</si>
  <si>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</si>
  <si>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</si>
  <si>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</si>
  <si>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</si>
  <si>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</si>
  <si>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</si>
  <si>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</si>
  <si>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</si>
  <si>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</si>
  <si>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</si>
  <si>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</si>
  <si>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</si>
  <si>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</si>
  <si>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</si>
  <si>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</si>
  <si>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</si>
  <si>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</si>
  <si>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</si>
  <si>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</si>
  <si>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</si>
  <si>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</si>
  <si>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</si>
  <si>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</si>
  <si>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</si>
  <si>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</si>
  <si>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</si>
  <si>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</si>
  <si>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</si>
  <si>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</si>
  <si>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</si>
  <si>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</si>
  <si>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</si>
  <si>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</si>
  <si>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</si>
  <si>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</si>
  <si>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</si>
  <si>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</si>
  <si>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</si>
  <si>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</si>
  <si>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</si>
  <si>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</si>
  <si>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</si>
  <si>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</si>
  <si>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</si>
  <si>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</si>
  <si>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</si>
  <si>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</si>
  <si>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</si>
  <si>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</si>
  <si>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</si>
  <si>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</si>
  <si>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</si>
  <si>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</si>
  <si>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</si>
  <si>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</si>
  <si>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</si>
  <si>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</si>
  <si>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</si>
  <si>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</si>
  <si>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</si>
  <si>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</si>
  <si>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</si>
  <si>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</si>
  <si>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</si>
  <si>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</si>
  <si>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</si>
  <si>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</si>
  <si>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</si>
  <si>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</si>
  <si>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</si>
  <si>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</si>
  <si>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</si>
  <si>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</si>
  <si>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</si>
  <si>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</si>
  <si>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</si>
  <si>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</si>
  <si>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</si>
  <si>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</si>
  <si>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</si>
  <si>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</si>
  <si>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</si>
  <si>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</si>
  <si>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</si>
  <si>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</si>
  <si>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</si>
  <si>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</si>
  <si>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</si>
  <si>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</si>
  <si>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</si>
  <si>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</si>
  <si>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</si>
  <si>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</si>
  <si>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</si>
  <si>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</si>
  <si>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</si>
  <si>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</si>
  <si>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</si>
  <si>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</si>
  <si>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</si>
  <si>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</si>
  <si>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</si>
  <si>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</si>
  <si>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</si>
  <si>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</si>
  <si>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</si>
  <si>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</si>
  <si>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</si>
  <si>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</si>
  <si>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</si>
  <si>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</si>
  <si>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</si>
  <si>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</si>
  <si>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</si>
  <si>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</si>
  <si>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</si>
  <si>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</si>
  <si>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</si>
  <si>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</si>
  <si>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</si>
  <si>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</si>
  <si>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</si>
  <si>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</si>
  <si>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</si>
  <si>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</si>
  <si>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</si>
  <si>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</si>
  <si>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</si>
  <si>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</si>
  <si>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</si>
  <si>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</si>
  <si>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</si>
  <si>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</si>
  <si>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</si>
  <si>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</si>
  <si>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</si>
  <si>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</si>
  <si>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</si>
  <si>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</si>
  <si>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</si>
  <si>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</si>
  <si>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</si>
  <si>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</si>
  <si>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</si>
  <si>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</si>
  <si>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</si>
  <si>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</si>
  <si>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</si>
  <si>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</si>
  <si>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</si>
  <si>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</si>
  <si>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</si>
  <si>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</si>
  <si>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</si>
  <si>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</si>
  <si>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</si>
  <si>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</si>
  <si>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</si>
  <si>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</si>
  <si>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</si>
  <si>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</si>
  <si>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</si>
  <si>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</si>
  <si>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</si>
  <si>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</si>
  <si>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</si>
  <si>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</si>
  <si>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</si>
  <si>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</si>
  <si>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</si>
  <si>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</si>
  <si>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</si>
  <si>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</si>
  <si>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</si>
  <si>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</si>
  <si>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</si>
  <si>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</si>
  <si>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</si>
  <si>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</si>
  <si>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</si>
  <si>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</si>
  <si>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</si>
  <si>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</si>
  <si>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</si>
  <si>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</si>
  <si>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</si>
  <si>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</si>
  <si>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</si>
  <si>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</si>
  <si>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</si>
  <si>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</si>
  <si>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</si>
  <si>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</si>
  <si>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</si>
  <si>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</si>
  <si>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</si>
  <si>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</si>
  <si>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</si>
  <si>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</si>
  <si>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</si>
  <si>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</si>
  <si>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</si>
  <si>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</si>
  <si>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</si>
  <si>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</si>
  <si>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</si>
  <si>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</si>
  <si>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</si>
  <si>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</si>
  <si>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</si>
  <si>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</si>
  <si>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</si>
  <si>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</si>
  <si>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</si>
  <si>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</si>
  <si>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</si>
  <si>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</si>
  <si>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</si>
  <si>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</si>
  <si>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</si>
  <si>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</si>
  <si>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</si>
  <si>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</si>
  <si>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</si>
  <si>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</si>
  <si>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</si>
  <si>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</si>
  <si>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</si>
  <si>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</si>
  <si>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</si>
  <si>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</si>
  <si>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</si>
  <si>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</si>
  <si>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</si>
  <si>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</si>
  <si>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</si>
  <si>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</si>
  <si>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</si>
  <si>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</si>
  <si>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</si>
  <si>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</si>
  <si>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</si>
  <si>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</si>
  <si>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</si>
  <si>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</si>
  <si>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</si>
  <si>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</si>
  <si>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</si>
  <si>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</si>
  <si>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</si>
  <si>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</si>
  <si>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</si>
  <si>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</si>
  <si>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</si>
  <si>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</si>
  <si>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</si>
  <si>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</si>
  <si>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</si>
  <si>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</si>
  <si>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</si>
  <si>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</si>
  <si>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</si>
  <si>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</si>
  <si>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</si>
  <si>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</si>
  <si>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</si>
  <si>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</si>
  <si>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</si>
  <si>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</si>
  <si>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</si>
  <si>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</si>
  <si>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</si>
  <si>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</si>
  <si>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</si>
  <si>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</si>
  <si>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</si>
  <si>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</si>
  <si>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</si>
  <si>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</si>
  <si>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</si>
  <si>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</si>
  <si>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</si>
  <si>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</si>
  <si>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</si>
  <si>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</si>
  <si>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</si>
  <si>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</si>
  <si>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</si>
  <si>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</si>
  <si>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</si>
  <si>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</si>
  <si>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</si>
  <si>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</si>
  <si>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</si>
  <si>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</si>
  <si>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</si>
  <si>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</si>
  <si>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</si>
  <si>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</si>
  <si>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</si>
  <si>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</si>
  <si>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</si>
  <si>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</si>
  <si>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</si>
  <si>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</si>
  <si>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</si>
  <si>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</si>
  <si>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</si>
  <si>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</si>
  <si>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</si>
  <si>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</si>
  <si>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</si>
  <si>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</si>
  <si>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</si>
  <si>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</si>
  <si>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</si>
  <si>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</si>
  <si>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</si>
  <si>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</si>
  <si>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</si>
  <si>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</si>
  <si>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</si>
  <si>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</si>
  <si>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</si>
  <si>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</si>
  <si>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</si>
  <si>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</si>
  <si>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</si>
  <si>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</si>
  <si>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</si>
  <si>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</si>
  <si>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</si>
  <si>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</si>
  <si>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</si>
  <si>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</si>
  <si>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</si>
  <si>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</si>
  <si>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</si>
  <si>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</si>
  <si>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</si>
  <si>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</si>
  <si>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</si>
  <si>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</si>
  <si>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</si>
  <si>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</si>
  <si>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</si>
  <si>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</si>
  <si>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</si>
  <si>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</si>
  <si>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</si>
  <si>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</si>
  <si>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</si>
  <si>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</si>
  <si>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</si>
  <si>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</si>
  <si>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</si>
  <si>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</si>
  <si>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</si>
  <si>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</si>
  <si>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</si>
  <si>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</si>
  <si>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</si>
  <si>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</si>
  <si>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</si>
  <si>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</si>
  <si>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</si>
  <si>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</si>
  <si>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</si>
  <si>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</si>
  <si>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</si>
  <si>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</si>
  <si>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</si>
  <si>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</si>
  <si>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</si>
  <si>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</si>
  <si>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</si>
  <si>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</si>
  <si>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</si>
  <si>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</si>
  <si>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</si>
  <si>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</si>
  <si>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</si>
  <si>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</si>
  <si>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</si>
  <si>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</si>
  <si>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</si>
  <si>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</si>
  <si>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</si>
  <si>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</si>
  <si>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</si>
  <si>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</si>
  <si>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</si>
  <si>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</si>
  <si>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</si>
  <si>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</si>
  <si>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</si>
  <si>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</si>
  <si>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</si>
  <si>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</si>
  <si>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</si>
  <si>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</si>
  <si>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</si>
  <si>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</si>
  <si>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</si>
  <si>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</si>
  <si>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</si>
  <si>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</si>
  <si>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</si>
  <si>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</si>
  <si>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</si>
  <si>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</si>
  <si>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</si>
  <si>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</si>
  <si>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</si>
  <si>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</si>
  <si>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</si>
  <si>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</si>
  <si>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</si>
  <si>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</si>
  <si>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</si>
  <si>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</si>
  <si>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</si>
  <si>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</si>
  <si>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</si>
  <si>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</si>
  <si>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</si>
  <si>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</si>
  <si>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</si>
  <si>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</si>
  <si>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</si>
  <si>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</si>
  <si>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</si>
  <si>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</si>
  <si>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</si>
  <si>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</si>
  <si>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</si>
  <si>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</si>
  <si>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</si>
  <si>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</si>
  <si>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</si>
  <si>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</si>
  <si>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</si>
  <si>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</si>
  <si>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</si>
  <si>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</si>
  <si>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</si>
  <si>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</si>
  <si>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</si>
  <si>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</si>
  <si>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</si>
  <si>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</si>
  <si>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</si>
  <si>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</si>
  <si>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</si>
  <si>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</si>
  <si>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</si>
  <si>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</si>
  <si>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</si>
  <si>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</si>
  <si>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</si>
  <si>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</si>
  <si>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</si>
  <si>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</si>
  <si>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</si>
  <si>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</si>
  <si>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</si>
  <si>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</si>
  <si>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</si>
  <si>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</si>
  <si>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</si>
  <si>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</si>
  <si>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</si>
  <si>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</si>
  <si>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</si>
  <si>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</si>
  <si>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</si>
  <si>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</si>
  <si>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</si>
  <si>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</si>
  <si>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</si>
  <si>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</si>
  <si>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</si>
  <si>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</si>
  <si>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</si>
  <si>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</si>
  <si>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</si>
  <si>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</si>
  <si>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</si>
  <si>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</si>
  <si>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</si>
  <si>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</si>
  <si>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</si>
  <si>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</si>
  <si>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</si>
  <si>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</si>
  <si>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</si>
  <si>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</si>
  <si>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</si>
  <si>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</si>
  <si>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</si>
  <si>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</si>
  <si>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</si>
  <si>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</si>
  <si>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</si>
  <si>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</si>
  <si>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</si>
  <si>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</si>
  <si>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</si>
  <si>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</si>
  <si>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</si>
  <si>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</si>
  <si>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</si>
  <si>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</si>
  <si>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</si>
  <si>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</si>
  <si>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</si>
  <si>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</si>
  <si>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</si>
  <si>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</si>
  <si>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</si>
  <si>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</si>
  <si>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</si>
  <si>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</si>
  <si>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</si>
  <si>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</si>
  <si>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</si>
  <si>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</si>
  <si>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</si>
  <si>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</si>
  <si>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</si>
  <si>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</si>
  <si>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</si>
  <si>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</si>
  <si>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</si>
  <si>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</si>
  <si>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</si>
  <si>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</si>
  <si>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</si>
  <si>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</si>
  <si>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</si>
  <si>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</si>
  <si>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</si>
  <si>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</si>
  <si>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</si>
  <si>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</si>
  <si>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</si>
  <si>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</si>
  <si>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</si>
  <si>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</si>
  <si>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</si>
  <si>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</si>
  <si>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</si>
  <si>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</si>
  <si>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</si>
  <si>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</si>
  <si>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</si>
  <si>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</si>
  <si>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</si>
  <si>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</si>
  <si>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</si>
  <si>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</si>
  <si>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</si>
  <si>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</si>
  <si>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</si>
  <si>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</si>
  <si>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</si>
  <si>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</si>
  <si>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</si>
  <si>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</si>
  <si>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</si>
  <si>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</si>
  <si>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</si>
  <si>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</si>
  <si>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</si>
  <si>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</si>
  <si>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</si>
  <si>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</si>
  <si>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</si>
  <si>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</si>
  <si>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</si>
  <si>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</si>
  <si>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</si>
  <si>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</si>
  <si>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</si>
  <si>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</si>
  <si>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</si>
  <si>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</si>
  <si>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</si>
  <si>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</si>
  <si>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</si>
  <si>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</si>
  <si>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</si>
  <si>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</si>
  <si>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</si>
  <si>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</si>
  <si>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</si>
  <si>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</si>
  <si>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</si>
  <si>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</si>
  <si>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</si>
  <si>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</si>
  <si>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</si>
  <si>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</si>
  <si>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</si>
  <si>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</si>
  <si>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</si>
  <si>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</si>
  <si>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</si>
  <si>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</si>
  <si>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</si>
  <si>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</si>
  <si>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</si>
  <si>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</si>
  <si>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</si>
  <si>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</si>
  <si>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</si>
  <si>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</si>
  <si>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</si>
  <si>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</si>
  <si>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</si>
  <si>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</si>
  <si>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</si>
  <si>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</si>
  <si>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</si>
  <si>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</si>
  <si>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</si>
  <si>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</si>
  <si>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</si>
  <si>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</si>
  <si>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</si>
  <si>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</si>
  <si>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</si>
  <si>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</si>
  <si>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</si>
  <si>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</si>
  <si>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</si>
  <si>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</si>
  <si>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</si>
  <si>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</si>
  <si>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</si>
  <si>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</si>
  <si>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</si>
  <si>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</si>
  <si>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</si>
  <si>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</si>
  <si>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</si>
  <si>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</si>
  <si>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</si>
  <si>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</si>
  <si>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</si>
  <si>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</si>
  <si>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</si>
  <si>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</si>
  <si>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</si>
  <si>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</si>
  <si>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</si>
  <si>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</si>
  <si>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</si>
  <si>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</si>
  <si>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</si>
  <si>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</si>
  <si>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</si>
  <si>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</si>
  <si>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</si>
  <si>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</si>
  <si>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</si>
  <si>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</si>
  <si>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</si>
  <si>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</si>
  <si>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</si>
  <si>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</si>
  <si>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</si>
  <si>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</si>
  <si>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</si>
  <si>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</si>
  <si>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</si>
  <si>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</si>
  <si>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</si>
  <si>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</si>
  <si>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</si>
  <si>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</si>
  <si>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</si>
  <si>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</si>
  <si>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</si>
  <si>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</si>
  <si>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</si>
  <si>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</si>
  <si>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</si>
  <si>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</si>
  <si>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</si>
  <si>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</si>
  <si>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</si>
  <si>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</si>
  <si>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</si>
  <si>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</si>
  <si>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</si>
  <si>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</si>
  <si>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</si>
  <si>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</si>
  <si>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</si>
  <si>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</si>
  <si>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</si>
  <si>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</si>
  <si>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</si>
  <si>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</si>
  <si>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</si>
  <si>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</si>
  <si>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</si>
  <si>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</si>
  <si>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</si>
  <si>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</si>
  <si>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</si>
  <si>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</si>
  <si>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</si>
  <si>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</si>
  <si>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</si>
  <si>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</si>
  <si>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</si>
  <si>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</si>
  <si>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</si>
  <si>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</si>
  <si>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</si>
  <si>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</si>
  <si>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</si>
  <si>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</si>
  <si>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</si>
  <si>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</si>
  <si>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</si>
  <si>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</si>
  <si>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</si>
  <si>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</si>
  <si>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</si>
  <si>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</si>
  <si>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</si>
  <si>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</si>
  <si>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</si>
  <si>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</si>
  <si>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</si>
  <si>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</si>
  <si>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</si>
  <si>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</si>
  <si>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</si>
  <si>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</si>
  <si>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</si>
  <si>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</si>
  <si>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</si>
  <si>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</si>
  <si>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</si>
  <si>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</si>
  <si>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</si>
  <si>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</si>
  <si>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</si>
  <si>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</si>
  <si>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</si>
  <si>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</si>
  <si>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</si>
  <si>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</si>
  <si>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</si>
  <si>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</si>
  <si>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</si>
  <si>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</si>
  <si>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</si>
  <si>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</si>
  <si>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</si>
  <si>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</si>
  <si>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</si>
  <si>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</si>
  <si>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</si>
  <si>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</si>
  <si>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</si>
  <si>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</si>
  <si>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</si>
  <si>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</si>
  <si>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</si>
  <si>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</si>
  <si>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</si>
  <si>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</si>
  <si>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</si>
  <si>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</si>
  <si>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</si>
  <si>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</si>
  <si>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</si>
  <si>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</si>
  <si>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</si>
  <si>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</si>
  <si>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</si>
  <si>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</si>
  <si>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</si>
  <si>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</si>
  <si>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</si>
  <si>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</si>
  <si>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</si>
  <si>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</si>
  <si>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</si>
  <si>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</si>
  <si>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</si>
  <si>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</si>
  <si>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</si>
  <si>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</si>
  <si>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</si>
  <si>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</si>
  <si>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</si>
  <si>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</si>
  <si>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</si>
  <si>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</si>
  <si>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</si>
  <si>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</si>
  <si>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</si>
  <si>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</si>
  <si>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</si>
  <si>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</si>
  <si>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</si>
  <si>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</si>
  <si>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</si>
  <si>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</si>
  <si>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</si>
  <si>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</si>
  <si>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</si>
  <si>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</si>
  <si>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</si>
  <si>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</si>
  <si>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</si>
  <si>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</si>
  <si>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</si>
  <si>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</si>
  <si>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</si>
  <si>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</si>
  <si>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</si>
  <si>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</si>
  <si>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</si>
  <si>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</si>
  <si>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</si>
  <si>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</si>
  <si>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</si>
  <si>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</si>
  <si>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</si>
  <si>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</si>
  <si>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</si>
  <si>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</si>
  <si>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</si>
  <si>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</si>
  <si>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</si>
  <si>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</si>
  <si>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</si>
  <si>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</si>
  <si>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</si>
  <si>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</si>
  <si>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</si>
  <si>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</si>
  <si>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</si>
  <si>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</si>
  <si>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</si>
  <si>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</si>
  <si>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</si>
  <si>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</si>
  <si>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</si>
  <si>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</si>
  <si>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</si>
  <si>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</si>
  <si>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</si>
  <si>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</si>
  <si>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</si>
  <si>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</si>
  <si>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</si>
  <si>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</si>
  <si>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</si>
  <si>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</si>
  <si>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</si>
  <si>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</si>
  <si>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</si>
  <si>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</si>
  <si>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</si>
  <si>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</si>
  <si>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</si>
  <si>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</si>
  <si>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</si>
  <si>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</si>
  <si>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</si>
  <si>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</si>
  <si>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</si>
  <si>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</si>
  <si>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</si>
  <si>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</si>
  <si>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</si>
  <si>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</si>
  <si>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</si>
  <si>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</si>
  <si>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</si>
  <si>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</si>
  <si>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</si>
  <si>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</si>
  <si>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</si>
  <si>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</si>
  <si>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</si>
  <si>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</si>
  <si>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</si>
  <si>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</si>
  <si>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</si>
  <si>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</si>
  <si>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</si>
  <si>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</si>
  <si>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</si>
  <si>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</si>
  <si>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</si>
  <si>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</si>
  <si>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</si>
  <si>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</si>
  <si>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</si>
  <si>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</si>
  <si>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</si>
  <si>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</si>
  <si>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</si>
  <si>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</si>
  <si>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</si>
  <si>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</si>
  <si>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</si>
  <si>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</si>
  <si>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</si>
  <si>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</si>
  <si>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</si>
  <si>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</si>
  <si>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</si>
  <si>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</si>
  <si>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</si>
  <si>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</si>
  <si>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</si>
  <si>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</si>
  <si>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</si>
  <si>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</si>
  <si>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</si>
  <si>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</si>
  <si>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</si>
  <si>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</si>
  <si>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</si>
  <si>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</si>
  <si>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</si>
  <si>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</si>
  <si>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</si>
  <si>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</si>
  <si>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</si>
  <si>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</si>
  <si>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</si>
  <si>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</si>
  <si>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</si>
  <si>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</si>
  <si>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</si>
  <si>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</si>
  <si>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</si>
  <si>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</si>
  <si>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</si>
  <si>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</si>
  <si>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</si>
  <si>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</si>
  <si>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</si>
  <si>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</si>
  <si>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</si>
  <si>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</si>
  <si>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</si>
  <si>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</si>
  <si>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</si>
  <si>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</si>
  <si>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</si>
  <si>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</si>
  <si>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</si>
  <si>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</si>
  <si>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</si>
  <si>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</si>
  <si>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</si>
  <si>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</si>
  <si>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</si>
  <si>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</si>
  <si>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</si>
  <si>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</si>
  <si>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</si>
  <si>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</si>
  <si>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</si>
  <si>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</si>
  <si>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</si>
  <si>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</si>
  <si>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</si>
  <si>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</si>
  <si>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</si>
  <si>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</si>
  <si>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</si>
  <si>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</si>
  <si>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</si>
  <si>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</si>
  <si>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</si>
  <si>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</si>
  <si>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</si>
  <si>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</si>
  <si>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</si>
  <si>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</si>
  <si>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</si>
  <si>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</si>
  <si>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</si>
  <si>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</si>
  <si>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</si>
  <si>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</si>
  <si>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</si>
  <si>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</si>
  <si>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</si>
  <si>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</si>
  <si>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</si>
  <si>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</si>
  <si>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</si>
  <si>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</si>
  <si>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</si>
  <si>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</si>
  <si>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</si>
  <si>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</si>
  <si>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</si>
  <si>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</si>
  <si>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</si>
  <si>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</si>
  <si>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</si>
  <si>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</si>
  <si>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</si>
  <si>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</si>
  <si>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</si>
  <si>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</si>
  <si>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</si>
  <si>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</si>
  <si>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</si>
  <si>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</si>
  <si>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</si>
  <si>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</si>
  <si>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</si>
  <si>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</si>
  <si>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</si>
  <si>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</si>
  <si>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</si>
  <si>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</si>
  <si>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</si>
  <si>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</si>
  <si>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</si>
  <si>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</si>
  <si>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</si>
  <si>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</si>
  <si>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</si>
  <si>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</si>
  <si>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</si>
  <si>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</si>
  <si>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</si>
  <si>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</si>
  <si>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</si>
  <si>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</si>
  <si>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</si>
  <si>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</si>
  <si>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</si>
  <si>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</si>
  <si>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</si>
  <si>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</si>
  <si>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</si>
  <si>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</si>
  <si>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</si>
  <si>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</si>
  <si>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</si>
  <si>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</si>
  <si>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</si>
  <si>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</si>
  <si>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</si>
  <si>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</si>
  <si>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</si>
  <si>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</si>
  <si>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</si>
  <si>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</si>
  <si>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</si>
  <si>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</si>
  <si>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</si>
  <si>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</si>
  <si>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</si>
  <si>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</si>
  <si>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</si>
  <si>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</si>
  <si>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</si>
  <si>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</si>
  <si>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</si>
  <si>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</si>
  <si>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</si>
  <si>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</si>
  <si>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</si>
  <si>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</si>
  <si>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</si>
  <si>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</si>
  <si>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</si>
  <si>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</si>
  <si>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</si>
  <si>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</si>
  <si>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</si>
  <si>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</si>
  <si>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</si>
  <si>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</si>
  <si>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</si>
  <si>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</si>
  <si>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</si>
  <si>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</si>
  <si>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</si>
  <si>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</si>
  <si>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</si>
  <si>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</si>
  <si>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</si>
  <si>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</si>
  <si>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</si>
  <si>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</si>
  <si>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</si>
  <si>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</si>
  <si>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</si>
  <si>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</si>
  <si>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</si>
  <si>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</si>
  <si>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</si>
  <si>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</si>
  <si>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</si>
  <si>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</si>
  <si>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</si>
  <si>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</si>
  <si>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</si>
  <si>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</si>
  <si>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</si>
  <si>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</si>
  <si>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</si>
  <si>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</si>
  <si>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</si>
  <si>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</si>
  <si>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</si>
  <si>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</si>
  <si>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</si>
  <si>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</si>
  <si>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</si>
  <si>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</si>
  <si>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</si>
  <si>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</si>
  <si>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</si>
  <si>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</si>
  <si>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</si>
  <si>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</si>
  <si>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</si>
  <si>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</si>
  <si>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</si>
  <si>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</si>
  <si>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</si>
  <si>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</si>
  <si>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</si>
  <si>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</si>
  <si>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</si>
  <si>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</si>
  <si>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</si>
  <si>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</si>
  <si>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</si>
  <si>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</si>
  <si>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</si>
  <si>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</si>
  <si>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</si>
  <si>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</si>
  <si>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</si>
  <si>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</si>
  <si>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</si>
  <si>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</si>
  <si>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</si>
  <si>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</si>
  <si>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</si>
  <si>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</si>
  <si>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</si>
  <si>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</si>
  <si>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</si>
  <si>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</si>
  <si>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</si>
  <si>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</si>
  <si>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</si>
  <si>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</si>
  <si>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</si>
  <si>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</si>
  <si>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</si>
  <si>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</si>
  <si>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</si>
  <si>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</si>
  <si>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</si>
  <si>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</si>
  <si>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</si>
  <si>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</si>
  <si>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</si>
  <si>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</si>
  <si>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</si>
  <si>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</si>
  <si>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</si>
  <si>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</si>
  <si>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</si>
  <si>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</si>
  <si>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</si>
  <si>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</si>
  <si>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</si>
  <si>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</si>
  <si>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</si>
  <si>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</si>
  <si>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</si>
  <si>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</si>
  <si>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</si>
  <si>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</si>
  <si>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</si>
  <si>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</si>
  <si>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</si>
  <si>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</si>
  <si>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</si>
  <si>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</si>
  <si>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</si>
  <si>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</si>
  <si>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</si>
  <si>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</si>
  <si>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</si>
  <si>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</si>
  <si>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</si>
  <si>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</si>
  <si>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</si>
  <si>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</si>
  <si>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</si>
  <si>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</si>
  <si>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</si>
  <si>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</si>
  <si>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</si>
  <si>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</si>
  <si>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</si>
  <si>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</si>
  <si>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</si>
  <si>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</si>
  <si>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</si>
  <si>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</si>
  <si>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</si>
  <si>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</si>
  <si>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</si>
  <si>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</si>
  <si>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</si>
  <si>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</si>
  <si>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</si>
  <si>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</si>
  <si>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</si>
  <si>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</si>
  <si>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</si>
  <si>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</si>
  <si>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</si>
  <si>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</si>
  <si>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</si>
  <si>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</si>
  <si>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</si>
  <si>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</si>
  <si>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</si>
  <si>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</si>
  <si>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</si>
  <si>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</si>
  <si>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</si>
  <si>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</si>
  <si>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</si>
  <si>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</si>
  <si>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</si>
  <si>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</si>
  <si>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</si>
  <si>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</si>
  <si>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</si>
  <si>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</si>
  <si>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</si>
  <si>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</si>
  <si>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</si>
  <si>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</si>
  <si>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</si>
  <si>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</si>
  <si>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</si>
  <si>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</si>
  <si>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</si>
  <si>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</si>
  <si>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</si>
  <si>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</si>
  <si>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</si>
  <si>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</si>
  <si>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</si>
  <si>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</si>
  <si>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</si>
  <si>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</si>
  <si>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</si>
  <si>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</si>
  <si>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</si>
  <si>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</si>
  <si>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</si>
  <si>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</si>
  <si>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</si>
  <si>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</si>
  <si>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</si>
  <si>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</si>
  <si>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</si>
  <si>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</si>
  <si>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</si>
  <si>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</si>
  <si>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</si>
  <si>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</si>
  <si>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</si>
  <si>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</si>
  <si>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</si>
  <si>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</si>
  <si>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</si>
  <si>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</si>
  <si>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</si>
  <si>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</si>
  <si>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</si>
  <si>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</si>
  <si>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</si>
  <si>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</si>
  <si>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</si>
  <si>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</si>
  <si>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</si>
  <si>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</si>
  <si>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</si>
  <si>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</si>
  <si>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</si>
  <si>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</si>
  <si>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</si>
  <si>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</si>
  <si>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</si>
  <si>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</si>
  <si>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</si>
  <si>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</si>
  <si>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</si>
  <si>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</si>
  <si>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</si>
  <si>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</si>
  <si>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</si>
  <si>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</si>
  <si>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</si>
  <si>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</si>
  <si>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</si>
  <si>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</si>
  <si>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</si>
  <si>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</si>
  <si>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</si>
  <si>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</si>
  <si>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</si>
  <si>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</si>
  <si>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</si>
  <si>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</si>
  <si>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</si>
  <si>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</si>
  <si>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</si>
  <si>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</si>
  <si>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</si>
  <si>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</si>
  <si>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</si>
  <si>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</si>
  <si>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</si>
  <si>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</si>
  <si>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</si>
  <si>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</si>
  <si>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</si>
  <si>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</si>
  <si>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</si>
  <si>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</si>
  <si>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</si>
  <si>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</si>
  <si>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</si>
  <si>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</si>
  <si>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</si>
  <si>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</si>
  <si>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</si>
  <si>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</si>
  <si>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</si>
  <si>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</si>
  <si>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</si>
  <si>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</si>
  <si>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</si>
  <si>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</si>
  <si>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</si>
  <si>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</si>
  <si>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</si>
  <si>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</si>
  <si>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</si>
  <si>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</si>
  <si>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</si>
  <si>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</si>
  <si>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</si>
  <si>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</si>
  <si>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</si>
  <si>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</si>
  <si>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</si>
  <si>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</si>
  <si>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</si>
  <si>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</si>
  <si>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</si>
  <si>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</si>
  <si>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</si>
  <si>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</si>
  <si>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</si>
  <si>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</si>
  <si>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</si>
  <si>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</si>
  <si>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</si>
  <si>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</si>
  <si>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</si>
  <si>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</si>
  <si>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</si>
  <si>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</si>
  <si>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</si>
  <si>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</si>
  <si>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</si>
  <si>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</si>
  <si>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</si>
  <si>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</si>
  <si>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</si>
  <si>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</si>
  <si>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</si>
  <si>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</si>
  <si>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</si>
  <si>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</si>
  <si>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</si>
  <si>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</si>
  <si>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</si>
  <si>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</si>
  <si>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</si>
  <si>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</si>
  <si>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</si>
  <si>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</si>
  <si>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</si>
  <si>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</si>
  <si>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</si>
  <si>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</si>
  <si>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</si>
  <si>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</si>
  <si>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</si>
  <si>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</si>
  <si>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</si>
  <si>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</si>
  <si>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</si>
  <si>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</si>
  <si>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</si>
  <si>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</si>
  <si>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</si>
  <si>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</si>
  <si>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</si>
  <si>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</si>
  <si>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</si>
  <si>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</si>
  <si>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</si>
  <si>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</si>
  <si>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</si>
  <si>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</si>
  <si>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</si>
  <si>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</si>
  <si>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</si>
  <si>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</si>
  <si>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</si>
  <si>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</si>
  <si>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</si>
  <si>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</si>
  <si>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</si>
  <si>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</si>
  <si>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</si>
  <si>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</si>
  <si>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</si>
  <si>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</si>
  <si>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</si>
  <si>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</si>
  <si>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</si>
  <si>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</si>
  <si>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</si>
  <si>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</si>
  <si>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</si>
  <si>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</si>
  <si>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</si>
  <si>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</si>
  <si>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</si>
  <si>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</si>
  <si>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</si>
  <si>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</si>
  <si>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</si>
  <si>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</si>
  <si>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</si>
  <si>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</si>
  <si>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</si>
  <si>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</si>
  <si>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</si>
  <si>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</si>
  <si>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</si>
  <si>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</si>
  <si>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</si>
  <si>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</si>
  <si>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</si>
  <si>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</si>
  <si>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</si>
  <si>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</si>
  <si>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</si>
  <si>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</si>
  <si>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</si>
  <si>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</si>
  <si>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</si>
  <si>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</si>
  <si>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</si>
  <si>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</si>
  <si>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</si>
  <si>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</si>
  <si>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</si>
  <si>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</si>
  <si>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</si>
  <si>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</si>
  <si>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</si>
  <si>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</si>
  <si>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</si>
  <si>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</si>
  <si>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</si>
  <si>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</si>
  <si>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</si>
  <si>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</si>
  <si>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</si>
  <si>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</si>
  <si>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</si>
  <si>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</si>
  <si>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</si>
  <si>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</si>
  <si>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</si>
  <si>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</si>
  <si>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</si>
  <si>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</si>
  <si>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</si>
  <si>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</si>
  <si>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</si>
  <si>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</si>
  <si>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</si>
  <si>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</si>
  <si>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</si>
  <si>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</si>
  <si>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</si>
  <si>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</si>
  <si>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</si>
  <si>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</si>
  <si>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</si>
  <si>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</si>
  <si>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</si>
  <si>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</si>
  <si>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</si>
  <si>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</si>
  <si>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</si>
  <si>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</si>
  <si>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</si>
  <si>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</si>
  <si>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</si>
  <si>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</si>
  <si>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</si>
  <si>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</si>
  <si>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</si>
  <si>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</si>
  <si>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</si>
  <si>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</si>
  <si>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</si>
  <si>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</si>
  <si>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</si>
  <si>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</si>
  <si>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</si>
  <si>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</si>
  <si>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</si>
  <si>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</si>
  <si>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</si>
  <si>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</si>
  <si>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</si>
  <si>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</si>
  <si>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</si>
  <si>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</si>
  <si>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</si>
  <si>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</si>
  <si>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</si>
  <si>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</si>
  <si>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</si>
  <si>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</si>
  <si>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</si>
  <si>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</si>
  <si>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</si>
  <si>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</si>
  <si>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</si>
  <si>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</si>
  <si>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</si>
  <si>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</si>
  <si>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</si>
  <si>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</si>
  <si>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</si>
  <si>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</si>
  <si>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</si>
  <si>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</si>
  <si>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</si>
  <si>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</si>
  <si>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</si>
  <si>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</si>
  <si>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</si>
  <si>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</si>
  <si>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</si>
  <si>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</si>
  <si>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</si>
  <si>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</si>
  <si>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</si>
  <si>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</si>
  <si>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</si>
  <si>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</si>
  <si>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</si>
  <si>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</si>
  <si>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</si>
  <si>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</si>
  <si>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</si>
  <si>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</si>
  <si>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</si>
  <si>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</si>
  <si>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</si>
  <si>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</si>
  <si>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</si>
  <si>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</si>
  <si>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</si>
  <si>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</si>
  <si>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</si>
  <si>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</si>
  <si>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</si>
  <si>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</si>
  <si>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</si>
  <si>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</si>
  <si>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</si>
  <si>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</si>
  <si>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</si>
  <si>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</si>
  <si>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</si>
  <si>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</si>
  <si>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</si>
  <si>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</si>
  <si>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</si>
  <si>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</si>
  <si>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</si>
  <si>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</si>
  <si>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</si>
  <si>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</si>
  <si>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</si>
  <si>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</si>
  <si>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</si>
  <si>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</si>
  <si>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</si>
  <si>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</si>
  <si>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</si>
  <si>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</si>
  <si>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</si>
  <si>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</si>
  <si>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</si>
  <si>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</si>
  <si>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</si>
  <si>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</si>
  <si>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</si>
  <si>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</si>
  <si>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</si>
  <si>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</si>
  <si>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</si>
  <si>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</si>
  <si>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</si>
  <si>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</si>
  <si>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</si>
  <si>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</si>
  <si>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</si>
  <si>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</si>
  <si>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</si>
  <si>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</si>
  <si>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</si>
  <si>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</si>
  <si>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</si>
  <si>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</si>
  <si>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</si>
  <si>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</si>
  <si>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</si>
  <si>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</si>
  <si>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</si>
  <si>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</si>
  <si>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</si>
  <si>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</si>
  <si>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</si>
  <si>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</si>
  <si>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</si>
  <si>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</si>
  <si>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</si>
  <si>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</si>
  <si>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</si>
  <si>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</si>
  <si>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</si>
  <si>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</si>
  <si>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</si>
  <si>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</si>
  <si>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</si>
  <si>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</si>
  <si>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</si>
  <si>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</si>
  <si>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</si>
  <si>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</si>
  <si>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</si>
  <si>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</si>
  <si>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</si>
  <si>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</si>
  <si>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</si>
  <si>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</si>
  <si>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</si>
  <si>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</si>
  <si>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</si>
  <si>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</si>
  <si>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</si>
  <si>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</si>
  <si>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</si>
  <si>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</si>
  <si>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</si>
  <si>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</si>
  <si>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</si>
  <si>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</si>
  <si>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</si>
  <si>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</si>
  <si>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</si>
  <si>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</si>
  <si>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</si>
  <si>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</si>
  <si>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</si>
  <si>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</si>
  <si>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</si>
  <si>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</si>
  <si>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</si>
  <si>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</si>
  <si>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</si>
  <si>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</si>
  <si>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</si>
  <si>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</si>
  <si>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</si>
  <si>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</si>
  <si>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</si>
  <si>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</si>
  <si>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</si>
  <si>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</si>
  <si>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</si>
  <si>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</si>
  <si>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</si>
  <si>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</si>
  <si>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</si>
  <si>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</si>
  <si>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</si>
  <si>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</si>
  <si>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</si>
  <si>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</si>
  <si>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</si>
  <si>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</si>
  <si>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</si>
  <si>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</si>
  <si>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</si>
  <si>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</si>
  <si>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</si>
  <si>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</si>
  <si>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</si>
  <si>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</si>
  <si>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</si>
  <si>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</si>
  <si>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</si>
  <si>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</si>
  <si>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</si>
  <si>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</si>
  <si>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</si>
  <si>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</si>
  <si>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</si>
  <si>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</si>
  <si>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</si>
  <si>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</si>
  <si>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</si>
  <si>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</si>
  <si>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</si>
  <si>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</si>
  <si>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</si>
  <si>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</si>
  <si>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</si>
  <si>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</si>
  <si>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</si>
  <si>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</si>
  <si>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</si>
  <si>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</si>
  <si>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</si>
  <si>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</si>
  <si>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</si>
  <si>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</si>
  <si>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</si>
  <si>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</si>
  <si>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</si>
  <si>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</si>
  <si>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</si>
  <si>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</si>
  <si>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</si>
  <si>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</si>
  <si>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</si>
  <si>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</si>
  <si>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</si>
  <si>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</si>
  <si>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</si>
  <si>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</si>
  <si>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</si>
  <si>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</si>
  <si>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</si>
  <si>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</si>
  <si>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</si>
  <si>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</si>
  <si>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</si>
  <si>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</si>
  <si>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</si>
  <si>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</si>
  <si>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</si>
  <si>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</si>
  <si>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</si>
  <si>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</si>
  <si>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</si>
  <si>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</si>
  <si>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</si>
  <si>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</si>
  <si>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</si>
  <si>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</si>
  <si>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</si>
  <si>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</si>
  <si>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</si>
  <si>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</si>
  <si>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</si>
  <si>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</si>
  <si>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</si>
  <si>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</si>
  <si>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</si>
  <si>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</si>
  <si>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</si>
  <si>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</si>
  <si>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</si>
  <si>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</si>
  <si>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</si>
  <si>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</si>
  <si>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</si>
  <si>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</si>
  <si>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</si>
  <si>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</si>
  <si>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</si>
  <si>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</si>
  <si>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</si>
  <si>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</si>
  <si>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</si>
  <si>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</si>
  <si>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</si>
  <si>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</si>
  <si>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</si>
  <si>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</si>
  <si>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</si>
  <si>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</si>
  <si>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</si>
  <si>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</si>
  <si>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</si>
  <si>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</si>
  <si>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</si>
  <si>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</si>
  <si>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</si>
  <si>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</si>
  <si>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</si>
  <si>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</si>
  <si>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</si>
  <si>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</si>
  <si>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</si>
  <si>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</si>
  <si>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</si>
  <si>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</si>
  <si>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</si>
  <si>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</si>
  <si>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</si>
  <si>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</si>
  <si>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</si>
  <si>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</si>
  <si>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</si>
  <si>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</si>
  <si>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</si>
  <si>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</si>
  <si>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</si>
  <si>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</si>
  <si>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</si>
  <si>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</si>
  <si>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</si>
  <si>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</si>
  <si>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</si>
  <si>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</si>
  <si>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</si>
  <si>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</si>
  <si>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</si>
  <si>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</si>
  <si>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</si>
  <si>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</si>
  <si>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</si>
  <si>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</si>
  <si>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</si>
  <si>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</si>
  <si>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</si>
  <si>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</si>
  <si>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</si>
  <si>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</si>
  <si>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</si>
  <si>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</si>
  <si>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</si>
  <si>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</si>
  <si>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</si>
  <si>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</si>
  <si>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</si>
  <si>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</si>
  <si>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</si>
  <si>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</si>
  <si>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</si>
  <si>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</si>
  <si>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</si>
  <si>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</si>
  <si>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</si>
  <si>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</si>
  <si>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</si>
  <si>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</si>
  <si>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</si>
  <si>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</si>
  <si>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</si>
  <si>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</si>
  <si>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</si>
  <si>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</si>
  <si>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</si>
  <si>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</si>
  <si>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</si>
  <si>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</si>
  <si>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</si>
  <si>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</si>
  <si>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</si>
  <si>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</si>
  <si>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</si>
  <si>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</si>
  <si>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</si>
  <si>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</si>
  <si>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</si>
  <si>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</si>
  <si>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</si>
  <si>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</si>
  <si>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</si>
  <si>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</si>
  <si>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</si>
  <si>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</si>
  <si>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</si>
  <si>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</si>
  <si>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</si>
  <si>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</si>
  <si>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</si>
  <si>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</si>
  <si>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</si>
  <si>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</si>
  <si>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</si>
  <si>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</si>
  <si>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</si>
  <si>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</si>
  <si>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</si>
  <si>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</si>
  <si>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</si>
  <si>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</si>
  <si>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</si>
  <si>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</si>
  <si>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</si>
  <si>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</si>
  <si>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</si>
  <si>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</si>
  <si>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</si>
  <si>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</si>
  <si>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</si>
  <si>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</si>
  <si>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</si>
  <si>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</si>
  <si>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</si>
  <si>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</si>
  <si>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</si>
  <si>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</si>
  <si>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</si>
  <si>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</si>
  <si>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</si>
  <si>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</si>
  <si>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</si>
  <si>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</si>
  <si>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</si>
  <si>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</si>
  <si>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</si>
  <si>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</si>
  <si>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</si>
  <si>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</si>
  <si>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</si>
  <si>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</si>
  <si>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</si>
  <si>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</si>
  <si>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</si>
  <si>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</si>
  <si>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</si>
  <si>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</si>
  <si>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</si>
  <si>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</si>
  <si>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</si>
  <si>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</si>
  <si>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</si>
  <si>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</si>
  <si>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</si>
  <si>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</si>
  <si>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</si>
  <si>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</si>
  <si>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</si>
  <si>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</si>
  <si>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</si>
  <si>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</si>
  <si>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</si>
  <si>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</si>
  <si>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</si>
  <si>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</si>
  <si>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</si>
  <si>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</si>
  <si>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</si>
  <si>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</si>
  <si>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</si>
  <si>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</si>
  <si>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</si>
  <si>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</si>
  <si>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</si>
  <si>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</si>
  <si>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</si>
  <si>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</si>
  <si>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</si>
  <si>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</si>
  <si>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</si>
  <si>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</si>
  <si>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</si>
  <si>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</si>
  <si>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</si>
  <si>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</si>
  <si>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</si>
  <si>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</si>
  <si>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</si>
  <si>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</si>
  <si>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</si>
  <si>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</si>
  <si>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</si>
  <si>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</si>
  <si>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</si>
  <si>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</si>
  <si>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</si>
  <si>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</si>
  <si>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</si>
  <si>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</si>
  <si>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</si>
  <si>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</si>
  <si>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</si>
  <si>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</si>
  <si>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</si>
  <si>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</si>
  <si>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</si>
  <si>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</si>
  <si>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</si>
  <si>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</si>
  <si>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</si>
  <si>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</si>
  <si>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</si>
  <si>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</si>
  <si>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</si>
  <si>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</si>
  <si>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</si>
  <si>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</si>
  <si>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</si>
  <si>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</si>
  <si>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</si>
  <si>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</si>
  <si>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</si>
  <si>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</si>
  <si>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</si>
  <si>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</si>
  <si>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</si>
  <si>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</si>
  <si>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</si>
  <si>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</si>
  <si>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</si>
  <si>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</si>
  <si>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</si>
  <si>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</si>
  <si>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</si>
  <si>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</si>
  <si>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</si>
  <si>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</si>
  <si>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</si>
  <si>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</si>
  <si>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</si>
  <si>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</si>
  <si>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</si>
  <si>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</si>
  <si>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</si>
  <si>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</si>
  <si>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</si>
  <si>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</si>
  <si>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</si>
  <si>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</si>
  <si>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</si>
  <si>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</si>
  <si>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</si>
  <si>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</si>
  <si>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</si>
  <si>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</si>
  <si>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</si>
  <si>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</si>
  <si>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</si>
  <si>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</si>
  <si>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</si>
  <si>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</si>
  <si>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</si>
  <si>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</si>
  <si>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</si>
  <si>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</si>
  <si>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</si>
  <si>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</si>
  <si>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</si>
  <si>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</si>
  <si>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</si>
  <si>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</si>
  <si>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</si>
  <si>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</si>
  <si>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</si>
  <si>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</si>
  <si>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</si>
  <si>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</si>
  <si>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</si>
  <si>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</si>
  <si>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</si>
  <si>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</si>
  <si>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</si>
  <si>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</si>
  <si>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</si>
  <si>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</si>
  <si>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</si>
  <si>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</si>
  <si>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</si>
  <si>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</si>
  <si>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</si>
  <si>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</si>
  <si>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</si>
  <si>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</si>
  <si>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</si>
  <si>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</si>
  <si>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</si>
  <si>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</si>
  <si>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</si>
  <si>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</si>
  <si>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</si>
  <si>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</si>
  <si>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</si>
  <si>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</si>
  <si>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</si>
  <si>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</si>
  <si>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</si>
  <si>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</si>
  <si>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</si>
  <si>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</si>
  <si>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</si>
  <si>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</si>
  <si>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</si>
  <si>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</si>
  <si>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</si>
  <si>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</si>
  <si>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</si>
  <si>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</si>
  <si>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</si>
  <si>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</si>
  <si>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</si>
  <si>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</si>
  <si>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</si>
  <si>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</si>
  <si>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</si>
  <si>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</si>
  <si>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</si>
  <si>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</si>
  <si>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</si>
  <si>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</si>
  <si>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</si>
  <si>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</si>
  <si>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</si>
  <si>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</si>
  <si>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</si>
  <si>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</si>
  <si>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</si>
  <si>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</si>
  <si>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</si>
  <si>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</si>
  <si>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</si>
  <si>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</si>
  <si>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</si>
  <si>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</si>
  <si>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</si>
  <si>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</si>
  <si>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</si>
  <si>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</si>
  <si>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</si>
  <si>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</si>
  <si>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</si>
  <si>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</si>
  <si>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</si>
  <si>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</si>
  <si>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</si>
  <si>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</si>
  <si>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</si>
  <si>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</si>
  <si>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</si>
  <si>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</si>
  <si>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</si>
  <si>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</si>
  <si>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</si>
  <si>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</si>
  <si>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</si>
  <si>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</si>
  <si>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</si>
  <si>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</si>
  <si>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</si>
  <si>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</si>
  <si>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</si>
  <si>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</si>
  <si>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</si>
  <si>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</si>
  <si>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</si>
  <si>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</si>
  <si>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</si>
  <si>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</si>
  <si>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</si>
  <si>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</si>
  <si>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</si>
  <si>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</si>
  <si>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</si>
  <si>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</si>
  <si>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</si>
  <si>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</si>
  <si>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</si>
  <si>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</si>
  <si>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</si>
  <si>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</si>
  <si>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</si>
  <si>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</si>
  <si>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</si>
  <si>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</si>
  <si>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</si>
  <si>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</si>
  <si>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</si>
  <si>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</si>
  <si>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</si>
  <si>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</si>
  <si>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</si>
  <si>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</si>
  <si>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</si>
  <si>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</si>
  <si>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</si>
  <si>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</si>
  <si>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</si>
  <si>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</si>
  <si>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</si>
  <si>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</si>
  <si>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</si>
  <si>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</si>
  <si>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</si>
  <si>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</si>
  <si>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</si>
  <si>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</si>
  <si>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</si>
  <si>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</si>
  <si>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</si>
  <si>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</si>
  <si>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</si>
  <si>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</si>
  <si>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</si>
  <si>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</si>
  <si>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</si>
  <si>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</si>
  <si>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</si>
  <si>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</si>
  <si>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</si>
  <si>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</si>
  <si>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</si>
  <si>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</si>
  <si>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</si>
  <si>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</si>
  <si>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</si>
  <si>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</si>
  <si>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</si>
  <si>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</si>
  <si>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</si>
  <si>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</si>
  <si>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</si>
  <si>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</si>
  <si>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</si>
  <si>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</si>
  <si>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</si>
  <si>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</si>
  <si>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</si>
  <si>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</si>
  <si>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</si>
  <si>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</si>
  <si>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</si>
  <si>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</si>
  <si>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</si>
  <si>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</si>
  <si>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</si>
  <si>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</si>
  <si>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</si>
  <si>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</si>
  <si>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</si>
  <si>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</si>
  <si>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</si>
  <si>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</si>
  <si>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</si>
  <si>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</si>
  <si>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</si>
  <si>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</si>
  <si>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</si>
  <si>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</si>
  <si>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</si>
  <si>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</si>
  <si>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</si>
  <si>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</si>
  <si>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</si>
  <si>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</si>
  <si>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</si>
  <si>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</si>
  <si>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</si>
  <si>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</si>
  <si>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</si>
  <si>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</si>
  <si>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</si>
  <si>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</si>
  <si>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</si>
  <si>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</si>
  <si>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</si>
  <si>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</si>
  <si>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</si>
  <si>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</si>
  <si>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</si>
  <si>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</si>
  <si>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</si>
  <si>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</si>
  <si>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</si>
  <si>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</si>
  <si>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</si>
  <si>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</si>
  <si>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</si>
  <si>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</si>
  <si>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</si>
  <si>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</si>
  <si>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</si>
  <si>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</si>
  <si>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</si>
  <si>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</si>
  <si>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</si>
  <si>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</si>
  <si>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</si>
  <si>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</si>
  <si>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</si>
  <si>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</si>
  <si>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</si>
  <si>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</si>
  <si>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</si>
  <si>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</si>
  <si>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</si>
  <si>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</si>
  <si>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</si>
  <si>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</si>
  <si>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</si>
  <si>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</si>
  <si>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</si>
  <si>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</si>
  <si>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</si>
  <si>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</si>
  <si>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</si>
  <si>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</si>
  <si>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</si>
  <si>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</si>
  <si>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</si>
  <si>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</si>
  <si>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</si>
  <si>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</si>
  <si>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</si>
  <si>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</si>
  <si>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</si>
  <si>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</si>
  <si>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</si>
  <si>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</si>
  <si>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</si>
  <si>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</si>
  <si>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</si>
  <si>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</si>
  <si>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</si>
  <si>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</si>
  <si>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</si>
  <si>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</si>
  <si>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</si>
  <si>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</si>
  <si>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</si>
  <si>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</si>
  <si>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</si>
  <si>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</si>
  <si>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</si>
  <si>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</si>
  <si>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</si>
  <si>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</si>
  <si>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</si>
  <si>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</si>
  <si>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</si>
  <si>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</si>
  <si>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</si>
  <si>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</si>
  <si>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</si>
  <si>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</si>
  <si>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</si>
  <si>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</si>
  <si>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</si>
  <si>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</si>
  <si>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</si>
  <si>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</si>
  <si>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</si>
  <si>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</si>
  <si>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</si>
  <si>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</si>
  <si>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</si>
  <si>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</si>
  <si>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</si>
  <si>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</si>
  <si>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</si>
  <si>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</si>
  <si>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</si>
  <si>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</si>
  <si>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</si>
  <si>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</si>
  <si>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</si>
  <si>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</si>
  <si>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</si>
  <si>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</si>
  <si>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</si>
  <si>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</si>
  <si>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</si>
  <si>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</si>
  <si>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</si>
  <si>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</si>
  <si>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</si>
  <si>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</si>
  <si>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</si>
  <si>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</si>
  <si>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</si>
  <si>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</si>
  <si>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</si>
  <si>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</si>
  <si>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</si>
  <si>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</si>
  <si>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</si>
  <si>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</si>
  <si>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</si>
  <si>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</si>
  <si>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</si>
  <si>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</si>
  <si>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</si>
  <si>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</si>
  <si>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</si>
  <si>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</si>
  <si>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</si>
  <si>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</si>
  <si>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</si>
  <si>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</si>
  <si>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</si>
  <si>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</si>
  <si>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</si>
  <si>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</si>
  <si>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</si>
  <si>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</si>
  <si>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</si>
  <si>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</si>
  <si>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</si>
  <si>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</si>
  <si>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</si>
  <si>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</si>
  <si>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</si>
  <si>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</si>
  <si>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</si>
  <si>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</si>
  <si>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</si>
  <si>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</si>
  <si>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</si>
  <si>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</si>
  <si>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</si>
  <si>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</si>
  <si>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</si>
  <si>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</si>
  <si>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</si>
  <si>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</si>
  <si>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</si>
  <si>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</si>
  <si>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</si>
  <si>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</si>
  <si>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</si>
  <si>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</si>
  <si>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</si>
  <si>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</si>
  <si>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</si>
  <si>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</si>
  <si>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</si>
  <si>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</si>
  <si>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</si>
  <si>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</si>
  <si>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</si>
  <si>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</si>
  <si>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</si>
  <si>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</si>
  <si>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</si>
  <si>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</si>
  <si>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</si>
  <si>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</si>
  <si>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</si>
  <si>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</si>
  <si>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</si>
  <si>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</si>
  <si>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</si>
  <si>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</si>
  <si>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</si>
  <si>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</si>
  <si>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</si>
  <si>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</si>
  <si>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</si>
  <si>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</si>
  <si>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</si>
  <si>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</si>
  <si>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</si>
  <si>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</si>
  <si>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</si>
  <si>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</si>
  <si>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</si>
  <si>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</si>
  <si>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</si>
  <si>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</si>
  <si>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</si>
  <si>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</si>
  <si>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</si>
  <si>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</si>
  <si>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</si>
  <si>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</si>
  <si>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</si>
  <si>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</si>
  <si>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</si>
  <si>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</si>
  <si>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</si>
  <si>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</si>
  <si>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</si>
  <si>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</si>
  <si>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</si>
  <si>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</si>
  <si>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</si>
  <si>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</si>
  <si>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</si>
  <si>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</si>
  <si>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</si>
  <si>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</si>
  <si>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</si>
  <si>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</si>
  <si>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</si>
  <si>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</si>
  <si>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</si>
  <si>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</si>
  <si>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</si>
  <si>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</si>
  <si>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</si>
  <si>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</si>
  <si>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</si>
  <si>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</si>
  <si>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</si>
  <si>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</si>
  <si>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</si>
  <si>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</si>
  <si>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</si>
  <si>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</si>
  <si>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</si>
  <si>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</si>
  <si>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</si>
  <si>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</si>
  <si>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</si>
  <si>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</si>
  <si>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</si>
  <si>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</si>
  <si>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</si>
  <si>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</si>
  <si>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</si>
  <si>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</si>
  <si>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</si>
  <si>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</si>
  <si>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</si>
  <si>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</si>
  <si>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</si>
  <si>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</si>
  <si>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</si>
  <si>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</si>
  <si>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</si>
  <si>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</si>
  <si>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</si>
  <si>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</si>
  <si>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</si>
  <si>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</si>
  <si>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</si>
  <si>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</si>
  <si>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</si>
  <si>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</si>
  <si>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</si>
  <si>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</si>
  <si>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</si>
  <si>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</si>
  <si>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</si>
  <si>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</si>
  <si>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</si>
  <si>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</si>
  <si>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</si>
  <si>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</si>
  <si>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</si>
  <si>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</si>
  <si>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</si>
  <si>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</si>
  <si>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</si>
  <si>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</si>
  <si>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</si>
  <si>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</si>
  <si>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</si>
  <si>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</si>
  <si>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</si>
  <si>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</si>
  <si>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</si>
  <si>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</si>
  <si>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</si>
  <si>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</si>
  <si>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</si>
  <si>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</si>
  <si>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</si>
  <si>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</si>
  <si>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</si>
  <si>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</si>
  <si>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</si>
  <si>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</si>
  <si>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</si>
  <si>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</si>
  <si>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</si>
  <si>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</si>
  <si>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</si>
  <si>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</si>
  <si>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</si>
  <si>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</si>
  <si>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</si>
  <si>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</si>
  <si>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</si>
  <si>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</si>
  <si>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</si>
  <si>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</si>
  <si>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</si>
  <si>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</si>
  <si>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</si>
  <si>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</si>
  <si>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</si>
  <si>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</si>
  <si>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</si>
  <si>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</si>
  <si>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</si>
  <si>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</si>
  <si>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</si>
  <si>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</si>
  <si>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</si>
  <si>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</si>
  <si>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</si>
  <si>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</si>
  <si>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</si>
  <si>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</si>
  <si>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</si>
  <si>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</si>
  <si>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</si>
  <si>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</si>
  <si>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</si>
  <si>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</si>
  <si>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</si>
  <si>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</si>
  <si>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</si>
  <si>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</si>
  <si>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</si>
  <si>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</si>
  <si>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</si>
  <si>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</si>
  <si>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</si>
  <si>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</si>
  <si>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</si>
  <si>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</si>
  <si>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</si>
  <si>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</si>
  <si>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</si>
  <si>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</si>
  <si>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</si>
  <si>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</si>
  <si>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</si>
  <si>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</si>
  <si>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</si>
  <si>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</si>
  <si>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</si>
  <si>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</si>
  <si>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</si>
  <si>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</si>
  <si>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</si>
  <si>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</si>
  <si>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</si>
  <si>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</si>
  <si>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</si>
  <si>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</si>
  <si>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</si>
  <si>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</si>
  <si>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</si>
  <si>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</si>
  <si>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</si>
  <si>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</si>
  <si>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</si>
  <si>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</si>
  <si>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</si>
  <si>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</si>
  <si>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</si>
  <si>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</si>
  <si>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</si>
  <si>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</si>
  <si>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</si>
  <si>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</si>
  <si>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</si>
  <si>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</si>
  <si>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</si>
  <si>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</si>
  <si>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</si>
  <si>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</si>
  <si>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</si>
  <si>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</si>
  <si>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</si>
  <si>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</si>
  <si>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</si>
  <si>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</si>
  <si>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</si>
  <si>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</si>
  <si>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</si>
  <si>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</si>
  <si>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</si>
  <si>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</si>
  <si>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</si>
  <si>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</si>
  <si>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</si>
  <si>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</si>
  <si>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</si>
  <si>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</si>
  <si>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</si>
  <si>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</si>
  <si>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</si>
  <si>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</si>
  <si>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</si>
  <si>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</si>
  <si>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</si>
  <si>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</si>
  <si>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</si>
  <si>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</si>
  <si>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</si>
  <si>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</si>
  <si>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</si>
  <si>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</si>
  <si>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</si>
  <si>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</si>
  <si>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</si>
  <si>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</si>
  <si>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</si>
  <si>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</si>
  <si>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</si>
  <si>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</si>
  <si>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</si>
  <si>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</si>
  <si>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</si>
  <si>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</si>
  <si>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</si>
  <si>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</si>
  <si>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</si>
  <si>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</si>
  <si>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</si>
  <si>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</si>
  <si>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</si>
  <si>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</si>
  <si>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</si>
  <si>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</si>
  <si>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</si>
  <si>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</si>
  <si>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</si>
  <si>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</si>
  <si>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</si>
  <si>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</si>
  <si>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</si>
  <si>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</si>
  <si>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</si>
  <si>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</si>
  <si>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</si>
  <si>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</si>
  <si>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</si>
  <si>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</si>
  <si>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</si>
  <si>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</si>
  <si>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</si>
  <si>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</si>
  <si>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</si>
  <si>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</si>
  <si>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</si>
  <si>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</si>
  <si>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</si>
  <si>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</si>
  <si>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</si>
  <si>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</si>
  <si>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</si>
  <si>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</si>
  <si>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</si>
  <si>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</si>
  <si>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</si>
  <si>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</si>
  <si>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</si>
  <si>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</si>
  <si>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</si>
  <si>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</si>
  <si>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</si>
  <si>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</si>
  <si>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</si>
  <si>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</si>
  <si>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</si>
  <si>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</si>
  <si>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</si>
  <si>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</si>
  <si>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</si>
  <si>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</si>
  <si>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</si>
  <si>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</si>
  <si>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</si>
  <si>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</si>
  <si>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</si>
  <si>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</si>
  <si>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</si>
  <si>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</si>
  <si>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</si>
  <si>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</si>
  <si>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</si>
  <si>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</si>
  <si>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</si>
  <si>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</si>
  <si>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</si>
  <si>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</si>
  <si>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</si>
  <si>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</si>
  <si>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</si>
  <si>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</si>
  <si>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</si>
  <si>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</si>
  <si>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</si>
  <si>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</si>
  <si>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</si>
  <si>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</si>
  <si>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</si>
  <si>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</si>
  <si>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</si>
  <si>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</si>
  <si>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</si>
  <si>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</si>
  <si>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</si>
  <si>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</si>
  <si>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</si>
  <si>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</si>
  <si>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</si>
  <si>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</si>
  <si>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</si>
  <si>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</si>
  <si>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</si>
  <si>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</si>
  <si>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</si>
  <si>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</si>
  <si>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</si>
  <si>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</si>
  <si>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</si>
  <si>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</si>
  <si>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</si>
  <si>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</si>
  <si>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</si>
  <si>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</si>
  <si>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</si>
  <si>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</si>
  <si>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</si>
  <si>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</si>
  <si>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</si>
  <si>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</si>
  <si>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</si>
  <si>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</si>
  <si>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</si>
  <si>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</si>
  <si>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</si>
  <si>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</si>
  <si>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</si>
  <si>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</si>
  <si>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</si>
  <si>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</si>
  <si>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</si>
  <si>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</si>
  <si>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</si>
  <si>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</si>
  <si>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</si>
  <si>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</si>
  <si>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</si>
  <si>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</si>
  <si>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</si>
  <si>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</si>
  <si>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</si>
  <si>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</si>
  <si>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</si>
  <si>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</si>
  <si>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</si>
  <si>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</si>
  <si>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</si>
  <si>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</si>
  <si>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</si>
  <si>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</si>
  <si>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</si>
  <si>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</si>
  <si>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</si>
  <si>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</si>
  <si>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</si>
  <si>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</si>
  <si>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</si>
  <si>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</si>
  <si>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</si>
  <si>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</si>
  <si>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</si>
  <si>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</si>
  <si>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</si>
  <si>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</si>
  <si>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</si>
  <si>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</si>
  <si>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</si>
  <si>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</si>
  <si>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</si>
  <si>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</si>
  <si>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</si>
  <si>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</si>
  <si>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</si>
  <si>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</si>
  <si>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</si>
  <si>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</si>
  <si>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</si>
  <si>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</si>
  <si>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</si>
  <si>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</si>
  <si>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</si>
  <si>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</si>
  <si>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</si>
  <si>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</si>
  <si>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</si>
  <si>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</si>
  <si>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</si>
  <si>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</si>
  <si>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</si>
  <si>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</si>
  <si>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</si>
  <si>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</si>
  <si>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</si>
  <si>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</si>
  <si>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</si>
  <si>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</si>
  <si>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</si>
  <si>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</si>
  <si>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</si>
  <si>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</si>
  <si>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</si>
  <si>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</si>
  <si>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</si>
  <si>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</si>
  <si>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</si>
  <si>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</si>
  <si>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</si>
  <si>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</si>
  <si>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</si>
  <si>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</si>
  <si>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</si>
  <si>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</si>
  <si>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</si>
  <si>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</si>
  <si>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</si>
  <si>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</si>
  <si>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</si>
  <si>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</si>
  <si>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</si>
  <si>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</si>
  <si>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</si>
  <si>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</si>
  <si>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</si>
  <si>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</si>
  <si>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</si>
  <si>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</si>
  <si>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</si>
  <si>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</si>
  <si>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</si>
  <si>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</si>
  <si>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</si>
  <si>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</si>
  <si>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</si>
  <si>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</si>
  <si>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</si>
  <si>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</si>
  <si>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</si>
  <si>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</si>
  <si>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</si>
  <si>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</si>
  <si>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</si>
  <si>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</si>
  <si>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</si>
  <si>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</si>
  <si>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</si>
  <si>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</si>
  <si>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</si>
  <si>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</si>
  <si>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</si>
  <si>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</si>
  <si>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</si>
  <si>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</si>
  <si>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</si>
  <si>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</si>
  <si>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</si>
  <si>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</si>
  <si>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</si>
  <si>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</si>
  <si>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</si>
  <si>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</si>
  <si>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</si>
  <si>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</si>
  <si>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</si>
  <si>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</si>
  <si>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</si>
  <si>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</si>
  <si>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</si>
  <si>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</si>
  <si>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</si>
  <si>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</si>
  <si>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</si>
  <si>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</si>
  <si>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</si>
  <si>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</si>
  <si>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</si>
  <si>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</si>
  <si>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</si>
  <si>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</si>
  <si>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</si>
  <si>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</si>
  <si>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</si>
  <si>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</si>
  <si>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</si>
  <si>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</si>
  <si>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</si>
  <si>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</si>
  <si>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</si>
  <si>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</si>
  <si>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</si>
  <si>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</si>
  <si>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</si>
  <si>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</si>
  <si>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</si>
  <si>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</si>
  <si>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</si>
  <si>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</si>
  <si>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</si>
  <si>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</si>
  <si>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</si>
  <si>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</si>
  <si>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</si>
  <si>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</si>
  <si>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</si>
  <si>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</si>
  <si>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</si>
  <si>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</si>
  <si>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</si>
  <si>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</si>
  <si>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</si>
  <si>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</si>
  <si>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</si>
  <si>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</si>
  <si>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</si>
  <si>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</si>
  <si>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</si>
  <si>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</si>
  <si>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</si>
  <si>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</si>
  <si>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</si>
  <si>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</si>
  <si>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</si>
  <si>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</si>
  <si>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</si>
  <si>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</si>
  <si>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</si>
  <si>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</si>
  <si>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</si>
  <si>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</si>
  <si>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</si>
  <si>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</si>
  <si>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</si>
  <si>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</si>
  <si>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</si>
  <si>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</si>
  <si>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</si>
  <si>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</si>
  <si>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</si>
  <si>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</si>
  <si>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</si>
  <si>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</si>
  <si>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</si>
  <si>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</si>
  <si>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</si>
  <si>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</si>
  <si>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</si>
  <si>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</si>
  <si>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</si>
  <si>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</si>
  <si>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</si>
  <si>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</si>
  <si>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</si>
  <si>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</si>
  <si>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</si>
  <si>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</si>
  <si>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</si>
  <si>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</si>
  <si>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</si>
  <si>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</si>
  <si>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</si>
  <si>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</si>
  <si>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</si>
  <si>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</si>
  <si>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</si>
  <si>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</si>
  <si>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</si>
  <si>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</si>
  <si>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</si>
  <si>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</si>
  <si>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</si>
  <si>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</si>
  <si>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</si>
  <si>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</si>
  <si>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</si>
  <si>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</si>
  <si>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</si>
  <si>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</si>
  <si>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</si>
  <si>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</si>
  <si>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</si>
  <si>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</si>
  <si>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</si>
  <si>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</si>
  <si>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</si>
  <si>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</si>
  <si>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</si>
  <si>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</si>
  <si>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</si>
  <si>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</si>
  <si>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</si>
  <si>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</si>
  <si>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</si>
  <si>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</si>
  <si>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</si>
  <si>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</si>
  <si>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</si>
  <si>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</si>
  <si>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</si>
  <si>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</si>
  <si>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</si>
  <si>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</si>
  <si>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</si>
  <si>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</si>
  <si>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</si>
  <si>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</si>
  <si>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</si>
  <si>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</si>
  <si>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</si>
  <si>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</si>
  <si>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</si>
  <si>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</si>
  <si>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</si>
  <si>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</si>
  <si>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</si>
  <si>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</si>
  <si>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</si>
  <si>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</si>
  <si>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</si>
  <si>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</si>
  <si>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</si>
  <si>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</si>
  <si>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</si>
  <si>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</si>
  <si>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</si>
  <si>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</si>
  <si>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</si>
  <si>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</si>
  <si>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</si>
  <si>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</si>
  <si>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</si>
  <si>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</si>
  <si>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</si>
  <si>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</si>
  <si>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</si>
  <si>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</si>
  <si>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</si>
  <si>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</si>
  <si>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</si>
  <si>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</si>
  <si>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</si>
  <si>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</si>
  <si>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</si>
  <si>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</si>
  <si>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</si>
  <si>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</si>
  <si>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</si>
  <si>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</si>
  <si>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</si>
  <si>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</si>
  <si>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</si>
  <si>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</si>
  <si>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</si>
  <si>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</si>
  <si>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</si>
  <si>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</si>
  <si>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</si>
  <si>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</si>
  <si>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</si>
  <si>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</si>
  <si>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</si>
  <si>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</si>
  <si>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</si>
  <si>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</si>
  <si>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</si>
  <si>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</si>
  <si>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</si>
  <si>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</si>
  <si>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</si>
  <si>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</si>
  <si>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</si>
  <si>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</si>
  <si>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</si>
  <si>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</si>
  <si>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</si>
  <si>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</si>
  <si>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</si>
  <si>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</si>
  <si>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</si>
  <si>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</si>
  <si>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</si>
  <si>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</si>
  <si>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</si>
  <si>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</si>
  <si>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</si>
  <si>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</si>
  <si>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</si>
  <si>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</si>
  <si>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</si>
  <si>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</si>
  <si>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</si>
  <si>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</si>
  <si>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</si>
  <si>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</si>
  <si>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</si>
  <si>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</si>
  <si>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</si>
  <si>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</si>
  <si>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</si>
  <si>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</si>
  <si>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</si>
  <si>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</si>
  <si>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</si>
  <si>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</si>
  <si>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</si>
  <si>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</si>
  <si>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</si>
  <si>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</si>
  <si>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</si>
  <si>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</si>
  <si>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</si>
  <si>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</si>
  <si>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</si>
  <si>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</si>
  <si>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</si>
  <si>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</si>
  <si>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</si>
  <si>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</si>
  <si>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</si>
  <si>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</si>
  <si>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</si>
  <si>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</si>
  <si>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</si>
  <si>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</si>
  <si>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</si>
  <si>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</si>
  <si>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</si>
  <si>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</si>
  <si>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</si>
  <si>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</si>
  <si>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</si>
  <si>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</si>
  <si>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</si>
  <si>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</si>
  <si>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</si>
  <si>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</si>
  <si>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</si>
  <si>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</si>
  <si>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</si>
  <si>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</si>
  <si>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</si>
  <si>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</si>
  <si>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</si>
  <si>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</si>
  <si>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</si>
  <si>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</si>
  <si>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</si>
  <si>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</si>
  <si>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</si>
  <si>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</si>
  <si>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</si>
  <si>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</si>
  <si>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</si>
  <si>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</si>
  <si>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</si>
  <si>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</si>
  <si>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</si>
  <si>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</si>
  <si>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</si>
  <si>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</si>
  <si>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</si>
  <si>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</si>
  <si>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</si>
  <si>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</si>
  <si>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</si>
  <si>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</si>
  <si>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</si>
  <si>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</si>
  <si>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</si>
  <si>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</si>
  <si>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</si>
  <si>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</si>
  <si>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</si>
  <si>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</si>
  <si>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</si>
  <si>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</si>
  <si>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</si>
  <si>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</si>
  <si>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</si>
  <si>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</si>
  <si>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</si>
  <si>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</si>
  <si>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</si>
  <si>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</si>
  <si>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</si>
  <si>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</si>
  <si>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</si>
  <si>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</si>
  <si>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</si>
  <si>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</si>
  <si>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</si>
  <si>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</si>
  <si>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</si>
  <si>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</si>
  <si>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</si>
  <si>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</si>
  <si>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</si>
  <si>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</si>
  <si>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</si>
  <si>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</si>
  <si>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</si>
  <si>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</si>
  <si>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</si>
  <si>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</si>
  <si>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</si>
  <si>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</si>
  <si>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</si>
  <si>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</si>
  <si>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</si>
  <si>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</si>
  <si>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</si>
  <si>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</si>
  <si>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</si>
  <si>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</si>
  <si>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</si>
  <si>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</si>
  <si>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</si>
  <si>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</si>
  <si>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</si>
  <si>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</si>
  <si>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</si>
  <si>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</si>
  <si>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</si>
  <si>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</si>
  <si>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</si>
  <si>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</si>
  <si>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</si>
  <si>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</si>
  <si>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</si>
  <si>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</si>
  <si>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</si>
  <si>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</si>
  <si>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</si>
  <si>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</si>
  <si>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</si>
  <si>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</si>
  <si>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</si>
  <si>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</si>
  <si>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</si>
  <si>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</si>
  <si>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</si>
  <si>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</si>
  <si>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</si>
  <si>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</si>
  <si>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</si>
  <si>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</si>
  <si>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</si>
  <si>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</si>
  <si>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</si>
  <si>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</si>
  <si>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</si>
  <si>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</si>
  <si>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</si>
  <si>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</si>
  <si>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</si>
  <si>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</si>
  <si>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</si>
  <si>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</si>
  <si>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</si>
  <si>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</si>
  <si>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</si>
  <si>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</si>
  <si>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</si>
  <si>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</si>
  <si>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</si>
  <si>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</si>
  <si>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</si>
  <si>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</si>
  <si>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</si>
  <si>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</si>
  <si>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</si>
  <si>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</si>
  <si>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</si>
  <si>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</si>
  <si>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</si>
  <si>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</si>
  <si>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</si>
  <si>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</si>
  <si>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</si>
  <si>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</si>
  <si>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</si>
  <si>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</si>
  <si>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</si>
  <si>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</si>
  <si>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</si>
  <si>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</si>
  <si>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</si>
  <si>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</si>
  <si>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</si>
  <si>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</si>
  <si>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</si>
  <si>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</si>
  <si>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</si>
  <si>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</si>
  <si>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</si>
  <si>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</si>
  <si>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</si>
  <si>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</si>
  <si>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</si>
  <si>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</si>
  <si>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</si>
  <si>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</si>
  <si>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</si>
  <si>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</si>
  <si>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</si>
  <si>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</si>
  <si>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</si>
  <si>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</si>
  <si>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</si>
  <si>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</si>
  <si>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</si>
  <si>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</si>
  <si>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</si>
  <si>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</si>
  <si>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</si>
  <si>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</si>
  <si>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</si>
  <si>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</si>
  <si>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</si>
  <si>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</si>
  <si>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</si>
  <si>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</si>
  <si>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</si>
  <si>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</si>
  <si>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</si>
  <si>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</si>
  <si>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</si>
  <si>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</si>
  <si>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</si>
  <si>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</si>
  <si>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</si>
  <si>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</si>
  <si>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</si>
  <si>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</si>
  <si>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</si>
  <si>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</si>
  <si>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</si>
  <si>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</si>
  <si>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</si>
  <si>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</si>
  <si>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</si>
  <si>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</si>
  <si>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</si>
  <si>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</si>
  <si>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</si>
  <si>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</si>
  <si>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</si>
  <si>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</si>
  <si>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</si>
  <si>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</si>
  <si>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</si>
  <si>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</si>
  <si>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</si>
  <si>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</si>
  <si>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</si>
  <si>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</si>
  <si>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</si>
  <si>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</si>
  <si>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</si>
  <si>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</si>
  <si>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</si>
  <si>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</si>
  <si>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</si>
  <si>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</si>
  <si>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</si>
  <si>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</si>
  <si>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</si>
  <si>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</si>
  <si>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</si>
  <si>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</si>
  <si>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</si>
  <si>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</si>
  <si>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</si>
  <si>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</si>
  <si>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</si>
  <si>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</si>
  <si>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</si>
  <si>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</si>
  <si>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</si>
  <si>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</si>
  <si>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</si>
  <si>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</si>
  <si>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</si>
  <si>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</si>
  <si>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</si>
  <si>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</si>
  <si>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</si>
  <si>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</si>
  <si>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</si>
  <si>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</si>
  <si>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</si>
  <si>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</si>
  <si>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</si>
  <si>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</si>
  <si>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</si>
  <si>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</si>
  <si>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</si>
  <si>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</si>
  <si>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</si>
  <si>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</si>
  <si>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</si>
  <si>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</si>
  <si>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</si>
  <si>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</si>
  <si>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</si>
  <si>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</si>
  <si>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</si>
  <si>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</si>
  <si>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</si>
  <si>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</si>
  <si>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</si>
  <si>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</si>
  <si>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</si>
  <si>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</si>
  <si>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</si>
  <si>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</si>
  <si>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</si>
  <si>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</si>
  <si>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</si>
  <si>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</si>
  <si>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</si>
  <si>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</si>
  <si>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</si>
  <si>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</si>
  <si>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</si>
  <si>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</si>
  <si>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</si>
  <si>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</si>
  <si>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</si>
  <si>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</si>
  <si>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</si>
  <si>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</si>
  <si>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</si>
  <si>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</si>
  <si>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</si>
  <si>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</si>
  <si>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</si>
  <si>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</si>
  <si>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</si>
  <si>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</si>
  <si>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</si>
  <si>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</si>
  <si>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</si>
  <si>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</si>
  <si>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</si>
  <si>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</si>
  <si>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</si>
  <si>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</si>
  <si>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</si>
  <si>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</si>
  <si>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</si>
  <si>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</si>
  <si>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</si>
  <si>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</si>
  <si>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</si>
  <si>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</si>
  <si>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</si>
  <si>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</si>
  <si>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</si>
  <si>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</si>
  <si>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</si>
  <si>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</si>
  <si>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</si>
  <si>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</si>
  <si>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</si>
  <si>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</si>
  <si>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</si>
  <si>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</si>
  <si>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</si>
  <si>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</si>
  <si>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</si>
  <si>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</si>
  <si>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</si>
  <si>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</si>
  <si>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</si>
  <si>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</si>
  <si>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</si>
  <si>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</si>
  <si>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</si>
  <si>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</si>
  <si>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</si>
  <si>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</si>
  <si>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</si>
  <si>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</si>
  <si>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</si>
  <si>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</si>
  <si>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</si>
  <si>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</si>
  <si>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</si>
  <si>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</si>
  <si>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</si>
  <si>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</si>
  <si>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</si>
  <si>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</si>
  <si>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</si>
  <si>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</si>
  <si>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</si>
  <si>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</si>
  <si>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</si>
  <si>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</si>
  <si>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</si>
  <si>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</si>
  <si>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</si>
  <si>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</si>
  <si>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</si>
  <si>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</si>
  <si>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</si>
  <si>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</si>
  <si>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</si>
  <si>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</si>
  <si>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</si>
  <si>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</si>
  <si>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</si>
  <si>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</si>
  <si>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</si>
  <si>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</si>
  <si>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</si>
  <si>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</si>
  <si>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</si>
  <si>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</si>
  <si>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</si>
  <si>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</si>
  <si>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</si>
  <si>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</si>
  <si>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</si>
  <si>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</si>
  <si>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</si>
  <si>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</si>
  <si>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</si>
  <si>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</si>
  <si>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</si>
  <si>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</si>
  <si>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</si>
  <si>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</si>
  <si>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</si>
  <si>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</si>
  <si>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</si>
  <si>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</si>
  <si>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</si>
  <si>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</si>
  <si>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</si>
  <si>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</si>
  <si>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</si>
  <si>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</si>
  <si>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</si>
  <si>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</si>
  <si>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</si>
  <si>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</si>
  <si>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</si>
  <si>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</si>
  <si>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</si>
  <si>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</si>
  <si>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</si>
  <si>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</si>
  <si>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</si>
  <si>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</si>
  <si>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</si>
  <si>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</si>
  <si>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</si>
  <si>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</si>
  <si>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</si>
  <si>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</si>
  <si>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</si>
  <si>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</si>
  <si>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</si>
  <si>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</si>
  <si>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</si>
  <si>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</si>
  <si>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</si>
  <si>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</si>
  <si>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</si>
  <si>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</si>
  <si>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</si>
  <si>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</si>
  <si>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</si>
  <si>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</si>
  <si>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</si>
  <si>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</si>
  <si>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</si>
  <si>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</si>
  <si>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</si>
  <si>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</si>
  <si>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</si>
  <si>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</si>
  <si>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</si>
  <si>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</si>
  <si>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</si>
  <si>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</si>
  <si>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</si>
  <si>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</si>
  <si>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</si>
  <si>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</si>
  <si>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</si>
  <si>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</si>
  <si>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</si>
  <si>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</si>
  <si>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</si>
  <si>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</si>
  <si>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</si>
  <si>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</si>
  <si>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</si>
  <si>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</si>
  <si>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</si>
  <si>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</si>
  <si>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</si>
  <si>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</si>
  <si>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</si>
  <si>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</si>
  <si>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</si>
  <si>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</si>
  <si>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</si>
  <si>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</si>
  <si>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</si>
  <si>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</si>
  <si>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</si>
  <si>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</si>
  <si>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</si>
  <si>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</si>
  <si>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</si>
  <si>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</si>
  <si>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</si>
  <si>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</si>
  <si>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</si>
  <si>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</si>
  <si>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</si>
  <si>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</si>
  <si>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</si>
  <si>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</si>
  <si>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</si>
  <si>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</si>
  <si>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</si>
  <si>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</si>
  <si>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</si>
  <si>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</si>
  <si>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</si>
  <si>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</si>
  <si>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</si>
  <si>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</si>
  <si>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</si>
  <si>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</si>
  <si>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</si>
  <si>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</si>
  <si>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</si>
  <si>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</si>
  <si>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</si>
  <si>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</si>
  <si>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</si>
  <si>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</si>
  <si>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</si>
  <si>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</si>
  <si>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</si>
  <si>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</si>
  <si>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</si>
  <si>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</si>
  <si>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</si>
  <si>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</si>
  <si>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</si>
  <si>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</si>
  <si>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</si>
  <si>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</si>
  <si>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</si>
  <si>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</si>
  <si>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</si>
  <si>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</si>
  <si>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</si>
  <si>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</si>
  <si>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</si>
  <si>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</si>
  <si>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</si>
  <si>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</si>
  <si>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</si>
  <si>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</si>
  <si>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</si>
  <si>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</si>
  <si>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</si>
  <si>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</si>
  <si>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</si>
  <si>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</si>
  <si>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</si>
  <si>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</si>
  <si>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</si>
  <si>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</si>
  <si>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</si>
  <si>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</si>
  <si>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</si>
  <si>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</si>
  <si>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</si>
  <si>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</si>
  <si>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</si>
  <si>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</si>
  <si>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</si>
  <si>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</si>
  <si>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</si>
  <si>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</si>
  <si>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</si>
  <si>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</si>
  <si>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</si>
  <si>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</si>
  <si>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</si>
  <si>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</si>
  <si>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</si>
  <si>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</si>
  <si>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</si>
  <si>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</si>
  <si>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</si>
  <si>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</si>
  <si>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</si>
  <si>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</si>
  <si>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</si>
  <si>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</si>
  <si>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</si>
  <si>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</si>
  <si>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</si>
  <si>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</si>
  <si>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</si>
  <si>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</si>
  <si>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</si>
  <si>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</si>
  <si>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</si>
  <si>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</si>
  <si>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</si>
  <si>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</si>
  <si>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</si>
  <si>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</si>
  <si>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</si>
  <si>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</si>
  <si>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</si>
  <si>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</si>
  <si>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</si>
  <si>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</si>
  <si>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</si>
  <si>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</si>
  <si>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</si>
  <si>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</si>
  <si>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</si>
  <si>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</si>
  <si>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</si>
  <si>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</si>
  <si>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</si>
  <si>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</si>
  <si>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</si>
  <si>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</si>
  <si>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</si>
  <si>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</si>
  <si>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</si>
  <si>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</si>
  <si>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</si>
  <si>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</si>
  <si>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</si>
  <si>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</si>
  <si>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</si>
  <si>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</si>
  <si>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</si>
  <si>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</si>
  <si>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</si>
  <si>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</si>
  <si>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</si>
  <si>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</si>
  <si>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</si>
  <si>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</si>
  <si>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</si>
  <si>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</si>
  <si>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</si>
  <si>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</si>
  <si>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</si>
  <si>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</si>
  <si>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</si>
  <si>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</si>
  <si>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</si>
  <si>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</si>
  <si>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</si>
  <si>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</si>
  <si>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</si>
  <si>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</si>
  <si>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</si>
  <si>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</si>
  <si>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</si>
  <si>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</si>
  <si>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</si>
  <si>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</si>
  <si>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</si>
  <si>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</si>
  <si>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</si>
  <si>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</si>
  <si>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</si>
  <si>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</si>
  <si>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</si>
  <si>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</si>
  <si>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</si>
  <si>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</si>
  <si>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</si>
  <si>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</si>
  <si>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</si>
  <si>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</si>
  <si>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</si>
  <si>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</si>
  <si>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</si>
  <si>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</si>
  <si>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</si>
  <si>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</si>
  <si>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</si>
  <si>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</si>
  <si>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</si>
  <si>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</si>
  <si>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</si>
  <si>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</si>
  <si>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</si>
  <si>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</si>
  <si>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</si>
  <si>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</si>
  <si>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</si>
  <si>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</si>
  <si>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</si>
  <si>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</si>
  <si>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</si>
  <si>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</si>
  <si>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</si>
  <si>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</si>
  <si>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</si>
  <si>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</si>
  <si>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</si>
  <si>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</si>
  <si>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</si>
  <si>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</si>
  <si>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</si>
  <si>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</si>
  <si>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</si>
  <si>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</si>
  <si>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</si>
  <si>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</si>
  <si>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</si>
  <si>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</si>
  <si>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</si>
  <si>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</si>
  <si>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</si>
  <si>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</si>
  <si>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</si>
  <si>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</si>
  <si>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</si>
  <si>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</si>
  <si>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</si>
  <si>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</si>
  <si>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</si>
  <si>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</si>
  <si>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</si>
  <si>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</si>
  <si>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</si>
  <si>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</si>
  <si>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</si>
  <si>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</si>
  <si>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</si>
  <si>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</si>
  <si>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</si>
  <si>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</si>
  <si>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</si>
  <si>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</si>
  <si>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</si>
  <si>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</si>
  <si>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</si>
  <si>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</si>
  <si>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</si>
  <si>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</si>
  <si>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</si>
  <si>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</si>
  <si>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</si>
  <si>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</si>
  <si>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</si>
  <si>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</si>
  <si>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</si>
  <si>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</si>
  <si>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</si>
  <si>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</si>
  <si>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</si>
  <si>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</si>
  <si>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</si>
  <si>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</si>
  <si>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</si>
  <si>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</si>
  <si>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</si>
  <si>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</si>
  <si>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</si>
  <si>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</si>
  <si>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</si>
  <si>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</si>
  <si>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</si>
  <si>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</si>
  <si>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</si>
  <si>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</si>
  <si>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</si>
  <si>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</si>
  <si>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</si>
  <si>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</si>
  <si>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</si>
  <si>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</si>
  <si>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</si>
  <si>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</si>
  <si>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</si>
  <si>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</si>
  <si>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</si>
  <si>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</si>
  <si>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</si>
  <si>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</si>
  <si>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</si>
  <si>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</si>
  <si>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</si>
  <si>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</si>
  <si>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</si>
  <si>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</si>
  <si>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</si>
  <si>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</si>
  <si>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</si>
  <si>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</si>
  <si>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</si>
  <si>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</si>
  <si>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</si>
  <si>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</si>
  <si>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</si>
  <si>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</si>
  <si>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</si>
  <si>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</si>
  <si>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</si>
  <si>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</si>
  <si>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</si>
  <si>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</si>
  <si>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</si>
  <si>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</si>
  <si>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</si>
  <si>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</si>
  <si>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</si>
  <si>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</si>
  <si>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</si>
  <si>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</si>
  <si>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</si>
  <si>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</si>
  <si>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</si>
  <si>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</si>
  <si>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</si>
  <si>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</si>
  <si>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</si>
  <si>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</si>
  <si>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</si>
  <si>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</si>
  <si>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</si>
  <si>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</si>
  <si>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</si>
  <si>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</si>
  <si>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</si>
  <si>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</si>
  <si>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</si>
  <si>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</si>
  <si>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</si>
  <si>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</si>
  <si>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</si>
  <si>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</si>
  <si>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</si>
  <si>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</si>
  <si>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</si>
  <si>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</si>
  <si>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</si>
  <si>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</si>
  <si>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</si>
  <si>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</si>
  <si>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</si>
  <si>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</si>
  <si>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</si>
  <si>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</si>
  <si>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</si>
  <si>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</si>
  <si>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</si>
  <si>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</si>
  <si>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</si>
  <si>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</si>
  <si>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</si>
  <si>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</si>
  <si>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</si>
  <si>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</si>
  <si>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</si>
  <si>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</si>
  <si>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</si>
  <si>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</si>
  <si>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</si>
  <si>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</si>
  <si>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</si>
  <si>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</si>
  <si>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</si>
  <si>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</si>
  <si>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</si>
  <si>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</si>
  <si>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</si>
  <si>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</si>
  <si>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</si>
  <si>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</si>
  <si>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</si>
  <si>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</si>
  <si>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</si>
  <si>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</si>
  <si>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</si>
  <si>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</si>
  <si>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</si>
  <si>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</si>
  <si>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</si>
  <si>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</si>
  <si>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</si>
  <si>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</si>
  <si>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</si>
  <si>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</si>
  <si>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</si>
  <si>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</si>
  <si>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</si>
  <si>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</si>
  <si>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</si>
  <si>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</si>
  <si>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</si>
  <si>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</si>
  <si>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</si>
  <si>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</si>
  <si>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</si>
  <si>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</si>
  <si>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</si>
  <si>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</si>
  <si>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</si>
  <si>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</si>
  <si>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</si>
  <si>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</si>
  <si>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</si>
  <si>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</si>
  <si>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</si>
  <si>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</si>
  <si>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</si>
  <si>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</si>
  <si>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</si>
  <si>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</si>
  <si>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</si>
  <si>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</si>
  <si>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</si>
  <si>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</si>
  <si>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</si>
  <si>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</si>
  <si>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</si>
  <si>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</si>
  <si>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</si>
  <si>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</si>
  <si>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</si>
  <si>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</si>
  <si>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</si>
  <si>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</si>
  <si>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</si>
  <si>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</si>
  <si>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</si>
  <si>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</si>
  <si>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</si>
  <si>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</si>
  <si>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</si>
  <si>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</si>
  <si>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</si>
  <si>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</si>
  <si>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</si>
  <si>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</si>
  <si>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</si>
  <si>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</si>
  <si>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</si>
  <si>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</si>
  <si>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</si>
  <si>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</si>
  <si>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</si>
  <si>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</si>
  <si>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</si>
  <si>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</si>
  <si>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</si>
  <si>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</si>
  <si>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</si>
  <si>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</si>
  <si>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</si>
  <si>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</si>
  <si>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</si>
  <si>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</si>
  <si>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</si>
  <si>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</si>
  <si>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</si>
  <si>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</si>
  <si>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</si>
  <si>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</si>
  <si>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</si>
  <si>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</si>
  <si>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</si>
  <si>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</si>
  <si>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</si>
  <si>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</si>
  <si>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</si>
  <si>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</si>
  <si>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</si>
  <si>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</si>
  <si>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</si>
  <si>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</si>
  <si>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</si>
  <si>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</si>
  <si>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</si>
  <si>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</si>
  <si>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</si>
  <si>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</si>
  <si>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</si>
  <si>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</si>
  <si>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</si>
  <si>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</si>
  <si>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</si>
  <si>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</si>
  <si>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</si>
  <si>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</si>
  <si>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</si>
  <si>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</si>
  <si>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</si>
  <si>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</si>
  <si>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</si>
  <si>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</si>
  <si>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</si>
  <si>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</si>
  <si>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</si>
  <si>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</si>
  <si>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</si>
  <si>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</si>
  <si>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</si>
  <si>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</si>
  <si>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</si>
  <si>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</si>
  <si>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</si>
  <si>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</si>
  <si>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</si>
  <si>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</si>
  <si>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</si>
  <si>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</si>
  <si>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</si>
  <si>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</si>
  <si>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</si>
  <si>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</si>
  <si>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</si>
  <si>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</si>
  <si>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</si>
  <si>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</si>
  <si>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</si>
  <si>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</si>
  <si>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</si>
  <si>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</si>
  <si>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</si>
  <si>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</si>
  <si>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</si>
  <si>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</si>
  <si>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</si>
  <si>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</si>
  <si>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</si>
  <si>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</si>
  <si>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</si>
  <si>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</si>
  <si>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</si>
  <si>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</si>
  <si>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</si>
  <si>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</si>
  <si>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</si>
  <si>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</si>
  <si>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</si>
  <si>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</si>
  <si>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</si>
  <si>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</si>
  <si>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</si>
  <si>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</si>
  <si>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</si>
  <si>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</si>
  <si>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</si>
  <si>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</si>
  <si>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</si>
  <si>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</si>
  <si>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</si>
  <si>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</si>
  <si>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</si>
  <si>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</si>
  <si>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</si>
  <si>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</si>
  <si>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</si>
  <si>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</si>
  <si>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</si>
  <si>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</si>
  <si>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</si>
  <si>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</si>
  <si>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</si>
  <si>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</si>
  <si>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</si>
  <si>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</si>
  <si>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</si>
  <si>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</si>
  <si>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</si>
  <si>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</si>
  <si>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</si>
  <si>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</si>
  <si>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</si>
  <si>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</si>
  <si>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</si>
  <si>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</si>
  <si>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</si>
  <si>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</si>
  <si>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</si>
  <si>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</si>
  <si>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</si>
  <si>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</si>
  <si>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</si>
  <si>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</si>
  <si>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</si>
  <si>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</si>
  <si>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</si>
  <si>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</si>
  <si>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</si>
  <si>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</si>
  <si>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</si>
  <si>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</si>
  <si>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</si>
  <si>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</si>
  <si>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</si>
  <si>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</si>
  <si>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</si>
  <si>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</si>
  <si>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</si>
  <si>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</si>
  <si>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</si>
  <si>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</si>
  <si>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</si>
  <si>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</si>
  <si>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</si>
  <si>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</si>
  <si>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</si>
  <si>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</si>
  <si>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</si>
  <si>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</si>
  <si>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</si>
  <si>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</si>
  <si>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</si>
  <si>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</si>
  <si>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</si>
  <si>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</si>
  <si>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</si>
  <si>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</si>
  <si>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</si>
  <si>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</si>
  <si>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</si>
  <si>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</si>
  <si>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</si>
  <si>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</si>
  <si>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</si>
  <si>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</si>
  <si>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</si>
  <si>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</si>
  <si>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</si>
  <si>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</si>
  <si>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</si>
  <si>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</si>
  <si>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</si>
  <si>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</si>
  <si>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</si>
  <si>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</si>
  <si>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</si>
  <si>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</si>
  <si>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</si>
  <si>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</si>
  <si>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</si>
  <si>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</si>
  <si>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</si>
  <si>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</si>
  <si>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</si>
  <si>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</si>
  <si>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</si>
  <si>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</si>
  <si>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</si>
  <si>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</si>
  <si>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</si>
  <si>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</si>
  <si>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</si>
  <si>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</si>
  <si>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</si>
  <si>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</si>
  <si>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</si>
  <si>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</si>
  <si>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</si>
  <si>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</si>
  <si>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</si>
  <si>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</si>
  <si>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</si>
  <si>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</si>
  <si>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</si>
  <si>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</si>
  <si>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</si>
  <si>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</si>
  <si>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</si>
  <si>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</si>
  <si>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</si>
  <si>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</si>
  <si>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</si>
  <si>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</si>
  <si>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</si>
  <si>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</si>
  <si>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</si>
  <si>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</si>
  <si>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</si>
  <si>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</si>
  <si>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</si>
  <si>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</si>
  <si>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</si>
  <si>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</si>
  <si>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</si>
  <si>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</si>
  <si>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</si>
  <si>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</si>
  <si>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</si>
  <si>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</si>
  <si>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</si>
  <si>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</si>
  <si>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</si>
  <si>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</si>
  <si>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</si>
  <si>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</si>
  <si>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</si>
  <si>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</si>
  <si>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</si>
  <si>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</si>
  <si>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</si>
  <si>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</si>
  <si>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</si>
  <si>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</si>
  <si>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</si>
  <si>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</si>
  <si>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</si>
  <si>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</si>
  <si>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</si>
  <si>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</si>
  <si>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</si>
  <si>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</si>
  <si>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</si>
  <si>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</si>
  <si>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</si>
  <si>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</si>
  <si>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</si>
  <si>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</si>
  <si>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</si>
  <si>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</si>
  <si>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</si>
  <si>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</si>
  <si>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</si>
  <si>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</si>
  <si>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</si>
  <si>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</si>
  <si>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</si>
  <si>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</si>
  <si>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</si>
  <si>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</si>
  <si>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</si>
  <si>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</si>
  <si>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</si>
  <si>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</si>
  <si>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</si>
  <si>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</si>
  <si>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</si>
  <si>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</si>
  <si>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</si>
  <si>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</si>
  <si>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</si>
  <si>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</si>
  <si>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</si>
  <si>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</si>
  <si>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</si>
  <si>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</si>
  <si>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</si>
  <si>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</si>
  <si>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</si>
  <si>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</si>
  <si>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</si>
  <si>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</si>
  <si>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</si>
  <si>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</si>
  <si>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</si>
  <si>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</si>
  <si>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</si>
  <si>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</si>
  <si>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</si>
  <si>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</si>
  <si>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</si>
  <si>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</si>
  <si>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</si>
  <si>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</si>
  <si>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</si>
  <si>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</si>
  <si>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</si>
  <si>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</si>
  <si>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</si>
  <si>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</si>
  <si>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</si>
  <si>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</si>
  <si>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</si>
  <si>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</si>
  <si>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</si>
  <si>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</si>
  <si>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</si>
  <si>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</si>
  <si>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</si>
  <si>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</si>
  <si>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</si>
  <si>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</si>
  <si>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</si>
  <si>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</si>
  <si>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</si>
  <si>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</si>
  <si>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</si>
  <si>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</si>
  <si>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</si>
  <si>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</si>
  <si>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</si>
  <si>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</si>
  <si>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</si>
  <si>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</si>
  <si>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</si>
  <si>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</si>
  <si>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</si>
  <si>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</si>
  <si>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</si>
  <si>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</si>
  <si>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</si>
  <si>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</si>
  <si>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</si>
  <si>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</si>
  <si>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</si>
  <si>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</si>
  <si>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</si>
  <si>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</si>
  <si>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</si>
  <si>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</si>
  <si>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</si>
  <si>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</si>
  <si>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</si>
  <si>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</si>
  <si>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</si>
  <si>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</si>
  <si>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</si>
  <si>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</si>
  <si>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</si>
  <si>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</si>
  <si>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</si>
  <si>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</si>
  <si>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</si>
  <si>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</si>
  <si>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</si>
  <si>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</si>
  <si>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</si>
  <si>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</si>
  <si>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</si>
  <si>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</si>
  <si>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</si>
  <si>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</si>
  <si>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</si>
  <si>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</si>
  <si>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</si>
  <si>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</si>
  <si>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</si>
  <si>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</si>
  <si>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</si>
  <si>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</si>
  <si>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</si>
  <si>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</si>
  <si>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</si>
  <si>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</si>
  <si>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</si>
  <si>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</si>
  <si>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</si>
  <si>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</si>
  <si>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</si>
  <si>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</si>
  <si>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</si>
  <si>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</si>
  <si>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</si>
  <si>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</si>
  <si>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</si>
  <si>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</si>
  <si>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</si>
  <si>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</si>
  <si>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</si>
  <si>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</si>
  <si>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</si>
  <si>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</si>
  <si>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</si>
  <si>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</si>
  <si>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</si>
  <si>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</si>
  <si>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</si>
  <si>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</si>
  <si>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</si>
  <si>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</si>
  <si>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</si>
  <si>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</si>
  <si>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</si>
  <si>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</si>
  <si>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</si>
  <si>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</si>
  <si>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</si>
  <si>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</si>
  <si>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</si>
  <si>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</si>
  <si>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</si>
  <si>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</si>
  <si>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</si>
  <si>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</si>
  <si>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</si>
  <si>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</si>
  <si>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</si>
  <si>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</si>
  <si>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</si>
  <si>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</si>
  <si>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</si>
  <si>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</si>
  <si>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</si>
  <si>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</si>
  <si>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</si>
  <si>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</si>
  <si>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</si>
  <si>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</si>
  <si>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</si>
  <si>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</si>
  <si>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</si>
  <si>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</si>
  <si>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</si>
  <si>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</si>
  <si>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</si>
  <si>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</si>
  <si>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</si>
  <si>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</si>
  <si>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</si>
  <si>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</si>
  <si>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</si>
  <si>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</si>
  <si>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</si>
  <si>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</si>
  <si>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</si>
  <si>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</si>
  <si>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</si>
  <si>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</si>
  <si>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</si>
  <si>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</si>
  <si>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</si>
  <si>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</si>
  <si>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</si>
  <si>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</si>
  <si>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</si>
  <si>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</si>
  <si>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</si>
  <si>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</si>
  <si>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</si>
  <si>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</si>
  <si>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</si>
  <si>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</si>
  <si>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</si>
  <si>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</si>
  <si>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</si>
  <si>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</si>
  <si>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</si>
  <si>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</si>
  <si>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</si>
  <si>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</si>
  <si>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</si>
  <si>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</si>
  <si>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</si>
  <si>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</si>
  <si>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</si>
  <si>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</si>
  <si>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</si>
  <si>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</si>
  <si>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</si>
  <si>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</si>
  <si>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</si>
  <si>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</si>
  <si>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</si>
  <si>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</si>
  <si>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</si>
  <si>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</si>
  <si>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</si>
  <si>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</si>
  <si>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</si>
  <si>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</si>
  <si>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</si>
  <si>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</si>
  <si>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</si>
  <si>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</si>
  <si>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</si>
  <si>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</si>
  <si>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</si>
  <si>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</si>
  <si>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</si>
  <si>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</si>
  <si>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</si>
  <si>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</si>
  <si>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</si>
  <si>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</si>
  <si>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</si>
  <si>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</si>
  <si>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</si>
  <si>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</si>
  <si>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</si>
  <si>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</si>
  <si>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</si>
  <si>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</si>
  <si>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</si>
  <si>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</si>
  <si>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</si>
  <si>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</si>
  <si>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</si>
  <si>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</si>
  <si>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</si>
  <si>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</si>
  <si>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</si>
  <si>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</si>
  <si>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</si>
  <si>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</si>
  <si>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</si>
  <si>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</si>
  <si>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</si>
  <si>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</si>
  <si>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</si>
  <si>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</si>
  <si>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</si>
  <si>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</si>
  <si>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</si>
  <si>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</si>
  <si>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</si>
  <si>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</si>
  <si>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</si>
  <si>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</si>
  <si>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</si>
  <si>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</si>
  <si>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</si>
  <si>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</si>
  <si>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</si>
  <si>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</si>
  <si>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</si>
  <si>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</si>
  <si>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</si>
  <si>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</si>
  <si>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</si>
  <si>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</si>
  <si>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</si>
  <si>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</si>
  <si>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</si>
  <si>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</si>
  <si>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</si>
  <si>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</si>
  <si>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</si>
  <si>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</si>
  <si>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</si>
  <si>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</si>
  <si>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</si>
  <si>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</si>
  <si>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</si>
  <si>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</si>
  <si>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</si>
  <si>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</si>
  <si>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</si>
  <si>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</si>
  <si>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</si>
  <si>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</si>
  <si>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</si>
  <si>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</si>
  <si>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</si>
  <si>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</si>
  <si>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</si>
  <si>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</si>
  <si>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</si>
  <si>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</si>
  <si>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</si>
  <si>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</si>
  <si>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</si>
  <si>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</si>
  <si>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</si>
  <si>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</si>
  <si>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</si>
  <si>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</si>
  <si>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</si>
  <si>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</si>
  <si>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</si>
  <si>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</si>
  <si>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</si>
  <si>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</si>
  <si>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</si>
  <si>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</si>
  <si>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</si>
  <si>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</si>
  <si>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</si>
  <si>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</si>
  <si>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</si>
  <si>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</si>
  <si>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</si>
  <si>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</si>
  <si>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</si>
  <si>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</si>
  <si>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</si>
  <si>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</si>
  <si>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</si>
  <si>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</si>
  <si>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</si>
  <si>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</si>
  <si>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</si>
  <si>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</si>
  <si>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</si>
  <si>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</si>
  <si>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</si>
  <si>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</si>
  <si>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</si>
  <si>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</si>
  <si>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</si>
  <si>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</si>
  <si>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</si>
  <si>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</si>
  <si>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</si>
  <si>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</si>
  <si>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</si>
  <si>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</si>
  <si>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</si>
  <si>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</si>
  <si>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</si>
  <si>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</si>
  <si>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</si>
  <si>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</si>
  <si>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</si>
  <si>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</si>
  <si>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</si>
  <si>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</si>
  <si>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</si>
  <si>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</si>
  <si>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</si>
  <si>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</si>
  <si>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</si>
  <si>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</si>
  <si>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</si>
  <si>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</si>
  <si>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</si>
  <si>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</si>
  <si>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</si>
  <si>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</si>
  <si>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</si>
  <si>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</si>
  <si>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</si>
  <si>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</si>
  <si>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</si>
  <si>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</si>
  <si>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</si>
  <si>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</si>
  <si>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</si>
  <si>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</si>
  <si>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</si>
  <si>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</si>
  <si>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</si>
  <si>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</si>
  <si>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</si>
  <si>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</si>
  <si>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</si>
  <si>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</si>
  <si>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</si>
  <si>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</si>
  <si>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</si>
  <si>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</si>
  <si>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</si>
  <si>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</si>
  <si>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</si>
  <si>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</si>
  <si>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</si>
  <si>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</si>
  <si>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</si>
  <si>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</si>
  <si>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</si>
  <si>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</si>
  <si>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</si>
  <si>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</si>
  <si>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</si>
  <si>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</si>
  <si>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</si>
  <si>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</si>
  <si>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</si>
  <si>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</si>
  <si>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</si>
  <si>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</si>
  <si>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</si>
  <si>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</si>
  <si>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</si>
  <si>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</si>
  <si>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</si>
  <si>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</si>
  <si>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</si>
  <si>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</si>
  <si>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</si>
  <si>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</si>
  <si>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</si>
  <si>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</si>
  <si>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</si>
  <si>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</si>
  <si>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</si>
  <si>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</si>
  <si>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</si>
  <si>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</si>
  <si>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</si>
  <si>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</si>
  <si>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</si>
  <si>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</si>
  <si>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</si>
  <si>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</si>
  <si>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</si>
  <si>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</si>
  <si>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</si>
  <si>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</si>
  <si>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</si>
  <si>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</si>
  <si>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</si>
  <si>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</si>
  <si>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</si>
  <si>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</si>
  <si>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</si>
  <si>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</si>
  <si>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</si>
  <si>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</si>
  <si>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</si>
  <si>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</si>
  <si>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</si>
  <si>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</si>
  <si>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</si>
  <si>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</si>
  <si>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</si>
  <si>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</si>
  <si>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</si>
  <si>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</si>
  <si>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</si>
  <si>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</si>
  <si>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</si>
  <si>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</si>
  <si>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</si>
  <si>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</si>
  <si>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</si>
  <si>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</si>
  <si>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</si>
  <si>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</si>
  <si>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</si>
  <si>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</si>
  <si>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</si>
  <si>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</si>
  <si>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</si>
  <si>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</si>
  <si>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</si>
  <si>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</si>
  <si>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</si>
  <si>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</si>
  <si>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</si>
  <si>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</si>
  <si>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</si>
  <si>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</si>
  <si>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</si>
  <si>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</si>
  <si>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</si>
  <si>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</si>
  <si>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</si>
  <si>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</si>
  <si>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</si>
  <si>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</si>
  <si>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</si>
  <si>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</si>
  <si>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</si>
  <si>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</si>
  <si>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</si>
  <si>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</si>
  <si>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</si>
  <si>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</si>
  <si>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</si>
  <si>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</si>
  <si>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</si>
  <si>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</si>
  <si>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</si>
  <si>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</si>
  <si>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</si>
  <si>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</si>
  <si>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</si>
  <si>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</si>
  <si>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</si>
  <si>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</si>
  <si>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</si>
  <si>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</si>
  <si>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</si>
  <si>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</si>
  <si>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</si>
  <si>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</si>
  <si>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</si>
  <si>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</si>
  <si>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</si>
  <si>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</si>
  <si>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</si>
  <si>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</si>
  <si>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</si>
  <si>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</si>
  <si>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</si>
  <si>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</si>
  <si>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</si>
  <si>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</si>
  <si>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</si>
  <si>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</si>
  <si>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</si>
  <si>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</si>
  <si>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</si>
  <si>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</si>
  <si>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</si>
  <si>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</si>
  <si>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</si>
  <si>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</si>
  <si>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</si>
  <si>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</si>
  <si>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</si>
  <si>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</si>
  <si>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</si>
  <si>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</si>
  <si>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</si>
  <si>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</si>
  <si>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</si>
  <si>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</si>
  <si>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</si>
  <si>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</si>
  <si>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</si>
  <si>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</si>
  <si>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</si>
  <si>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</si>
  <si>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</si>
  <si>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</si>
  <si>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</si>
  <si>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</si>
  <si>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</si>
  <si>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</si>
  <si>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</si>
  <si>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</si>
  <si>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</si>
  <si>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</si>
  <si>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</si>
  <si>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</si>
  <si>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</si>
  <si>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</si>
  <si>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</si>
  <si>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</si>
  <si>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</si>
  <si>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</si>
  <si>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</si>
  <si>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</si>
  <si>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</si>
  <si>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</si>
  <si>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</si>
  <si>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</si>
  <si>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</si>
  <si>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</si>
  <si>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</si>
  <si>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</si>
  <si>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</si>
  <si>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</si>
  <si>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</si>
  <si>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</si>
  <si>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</si>
  <si>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</si>
  <si>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</si>
  <si>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</si>
  <si>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</si>
  <si>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</si>
  <si>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</si>
  <si>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</si>
  <si>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</si>
  <si>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</si>
  <si>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</si>
  <si>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</si>
  <si>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</si>
  <si>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</si>
  <si>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</si>
  <si>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</si>
  <si>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</si>
  <si>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</si>
  <si>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</si>
  <si>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</si>
  <si>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</si>
  <si>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</si>
  <si>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</si>
  <si>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</si>
  <si>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</si>
  <si>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</si>
  <si>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</si>
  <si>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</si>
  <si>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</si>
  <si>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</si>
  <si>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</si>
  <si>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</si>
  <si>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</si>
  <si>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</si>
  <si>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</si>
  <si>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</si>
  <si>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</si>
  <si>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</si>
  <si>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</si>
  <si>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</si>
  <si>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</si>
  <si>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</si>
  <si>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</si>
  <si>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</si>
  <si>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</si>
  <si>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</si>
  <si>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</si>
  <si>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</si>
  <si>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</si>
  <si>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</si>
  <si>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</si>
  <si>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</si>
  <si>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</si>
  <si>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</si>
  <si>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</si>
  <si>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</si>
  <si>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</si>
  <si>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</si>
  <si>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</si>
  <si>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</si>
  <si>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</si>
  <si>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</si>
  <si>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</si>
  <si>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</si>
  <si>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</si>
  <si>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</si>
  <si>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</si>
  <si>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</si>
  <si>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</si>
  <si>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</si>
  <si>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</si>
  <si>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</si>
  <si>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</si>
  <si>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</si>
  <si>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</si>
  <si>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</si>
  <si>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</si>
  <si>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</si>
  <si>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</si>
  <si>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</si>
  <si>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</si>
  <si>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</si>
  <si>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</si>
  <si>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</si>
  <si>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</si>
  <si>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</si>
  <si>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</si>
  <si>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</si>
  <si>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</si>
  <si>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</si>
  <si>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</si>
  <si>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</si>
  <si>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</si>
  <si>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</si>
  <si>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</si>
  <si>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</si>
  <si>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</si>
  <si>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</si>
  <si>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</si>
  <si>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</si>
  <si>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</si>
  <si>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</si>
  <si>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</si>
  <si>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</si>
  <si>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</si>
  <si>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</si>
  <si>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</si>
  <si>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</si>
  <si>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</si>
  <si>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</si>
  <si>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</si>
  <si>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</si>
  <si>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</si>
  <si>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</si>
  <si>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</si>
  <si>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</si>
  <si>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</si>
  <si>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</si>
  <si>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</si>
  <si>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</si>
  <si>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</si>
  <si>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</si>
  <si>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</si>
  <si>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</si>
  <si>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</si>
  <si>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</si>
  <si>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</si>
  <si>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</si>
  <si>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</si>
  <si>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</si>
  <si>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</si>
  <si>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</si>
  <si>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</si>
  <si>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</si>
  <si>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</si>
  <si>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</si>
  <si>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</si>
  <si>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</si>
  <si>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</si>
  <si>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</si>
  <si>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</si>
  <si>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</si>
  <si>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</si>
  <si>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</si>
  <si>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</si>
  <si>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</si>
  <si>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</si>
  <si>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</si>
  <si>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</si>
  <si>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</si>
  <si>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</si>
  <si>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</si>
  <si>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</si>
  <si>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</si>
  <si>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</si>
  <si>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</si>
  <si>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</si>
  <si>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</si>
  <si>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</si>
  <si>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</si>
  <si>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</si>
  <si>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</si>
  <si>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</si>
  <si>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</si>
  <si>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</si>
  <si>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</si>
  <si>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</si>
  <si>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</si>
  <si>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</si>
  <si>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</si>
  <si>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</si>
  <si>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</si>
  <si>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</si>
  <si>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</si>
  <si>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</si>
  <si>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</si>
  <si>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</si>
  <si>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</si>
  <si>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</si>
  <si>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</si>
  <si>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</si>
  <si>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</si>
  <si>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</si>
  <si>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</si>
  <si>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</si>
  <si>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</si>
  <si>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</si>
  <si>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</si>
  <si>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</si>
  <si>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</si>
  <si>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</si>
  <si>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</si>
  <si>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</si>
  <si>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</si>
  <si>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</si>
  <si>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</si>
  <si>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</si>
  <si>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</si>
  <si>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</si>
  <si>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</si>
  <si>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</si>
  <si>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</si>
  <si>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</si>
  <si>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</si>
  <si>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</si>
  <si>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</si>
  <si>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</si>
  <si>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</si>
  <si>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</si>
  <si>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</si>
  <si>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</si>
  <si>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</si>
  <si>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</si>
  <si>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</si>
  <si>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</si>
  <si>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</si>
  <si>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</si>
  <si>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</si>
  <si>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</si>
  <si>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</si>
  <si>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</si>
  <si>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</si>
  <si>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</si>
  <si>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</si>
  <si>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</si>
  <si>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</si>
  <si>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</si>
  <si>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</si>
  <si>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</si>
  <si>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</si>
  <si>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</si>
  <si>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</si>
  <si>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</si>
  <si>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</si>
  <si>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</si>
  <si>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</si>
  <si>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</si>
  <si>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</si>
  <si>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</si>
  <si>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</si>
  <si>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</si>
  <si>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</si>
  <si>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</si>
  <si>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</si>
  <si>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</si>
  <si>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</si>
  <si>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</si>
  <si>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</si>
  <si>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</si>
  <si>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</si>
  <si>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</si>
  <si>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</si>
  <si>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</si>
  <si>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</si>
  <si>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</si>
  <si>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</si>
  <si>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</si>
  <si>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</si>
  <si>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</si>
  <si>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</si>
  <si>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</si>
  <si>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</si>
  <si>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</si>
  <si>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</si>
  <si>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</si>
  <si>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</si>
  <si>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</si>
  <si>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</si>
  <si>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</si>
  <si>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</si>
  <si>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</si>
  <si>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</si>
  <si>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</si>
  <si>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</si>
  <si>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</si>
  <si>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</si>
  <si>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</si>
  <si>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</si>
  <si>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</si>
  <si>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</si>
  <si>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</si>
  <si>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</si>
  <si>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</si>
  <si>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</si>
  <si>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</si>
  <si>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</si>
  <si>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</si>
  <si>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</si>
  <si>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</si>
  <si>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</si>
  <si>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</si>
  <si>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</si>
  <si>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</si>
  <si>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</si>
  <si>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</si>
  <si>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</si>
  <si>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</si>
  <si>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</si>
  <si>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</si>
  <si>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</si>
  <si>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</si>
  <si>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</si>
  <si>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</si>
  <si>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</si>
  <si>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</si>
  <si>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</si>
  <si>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</si>
  <si>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</si>
  <si>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</si>
  <si>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</si>
  <si>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</si>
  <si>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</si>
  <si>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</si>
  <si>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</si>
  <si>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</si>
  <si>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</si>
  <si>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</si>
  <si>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</si>
  <si>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</si>
  <si>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</si>
  <si>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</si>
  <si>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</si>
  <si>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</si>
  <si>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</si>
  <si>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</si>
  <si>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</si>
  <si>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</si>
  <si>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</si>
  <si>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</si>
  <si>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</si>
  <si>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</si>
  <si>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</si>
  <si>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</si>
  <si>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</si>
  <si>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</si>
  <si>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</si>
  <si>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</si>
  <si>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</si>
  <si>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</si>
  <si>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</si>
  <si>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</si>
  <si>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</si>
  <si>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</si>
  <si>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</si>
  <si>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</si>
  <si>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</si>
  <si>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</si>
  <si>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</si>
  <si>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</si>
  <si>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</si>
  <si>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</si>
  <si>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</si>
  <si>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</si>
  <si>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</si>
  <si>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</si>
  <si>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</si>
  <si>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</si>
  <si>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</si>
  <si>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</si>
  <si>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</si>
  <si>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</si>
  <si>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</si>
  <si>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</si>
  <si>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</si>
  <si>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</si>
  <si>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</si>
  <si>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</si>
  <si>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</si>
  <si>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</si>
  <si>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</si>
  <si>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</si>
  <si>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</si>
  <si>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</si>
  <si>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</si>
  <si>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</si>
  <si>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</si>
  <si>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</si>
  <si>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</si>
  <si>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</si>
  <si>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</si>
  <si>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</si>
  <si>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</si>
  <si>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</si>
  <si>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</si>
  <si>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</si>
  <si>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</si>
  <si>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</si>
  <si>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</si>
  <si>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</si>
  <si>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</si>
  <si>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</si>
  <si>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</si>
  <si>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</si>
  <si>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</si>
  <si>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</si>
  <si>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</si>
  <si>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</si>
  <si>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</si>
  <si>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</si>
  <si>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</si>
  <si>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</si>
  <si>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</si>
  <si>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</si>
  <si>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</si>
  <si>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</si>
  <si>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</si>
  <si>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</si>
  <si>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</si>
  <si>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</si>
  <si>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</si>
  <si>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</si>
  <si>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</si>
  <si>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</si>
  <si>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</si>
  <si>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</si>
  <si>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</si>
  <si>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</si>
  <si>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</si>
  <si>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</si>
  <si>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</si>
  <si>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</si>
  <si>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</si>
  <si>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</si>
  <si>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</si>
  <si>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</si>
  <si>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</si>
  <si>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</si>
  <si>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</si>
  <si>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</si>
  <si>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</si>
  <si>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</si>
  <si>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</si>
  <si>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</si>
  <si>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</si>
  <si>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</si>
  <si>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</si>
  <si>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</si>
  <si>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</si>
  <si>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</si>
  <si>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</si>
  <si>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</si>
  <si>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</si>
  <si>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</si>
  <si>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</si>
  <si>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</si>
  <si>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</si>
  <si>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</si>
  <si>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</si>
  <si>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</si>
  <si>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</si>
  <si>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</si>
  <si>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</si>
  <si>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</si>
  <si>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</si>
  <si>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</si>
  <si>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</si>
  <si>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</si>
  <si>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</si>
  <si>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</si>
  <si>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</si>
  <si>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</si>
  <si>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</si>
  <si>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</si>
  <si>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</si>
  <si>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</si>
  <si>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</si>
  <si>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</si>
  <si>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</si>
  <si>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</si>
  <si>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</si>
  <si>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</si>
  <si>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</si>
  <si>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</si>
  <si>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</si>
  <si>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</si>
  <si>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</si>
  <si>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</si>
  <si>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</si>
  <si>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</si>
  <si>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</si>
  <si>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</si>
  <si>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</si>
  <si>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</si>
  <si>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</si>
  <si>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</si>
  <si>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</si>
  <si>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</si>
  <si>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</si>
  <si>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</si>
  <si>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</si>
  <si>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</si>
  <si>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</si>
  <si>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</si>
  <si>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</si>
  <si>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</si>
  <si>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</si>
  <si>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</si>
  <si>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</si>
  <si>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</si>
  <si>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</si>
  <si>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</si>
  <si>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</si>
  <si>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</si>
  <si>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</si>
  <si>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</si>
  <si>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</si>
  <si>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</si>
  <si>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</si>
  <si>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</si>
  <si>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</si>
  <si>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</si>
  <si>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</si>
  <si>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</si>
  <si>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</si>
  <si>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</si>
  <si>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</si>
  <si>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</si>
  <si>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</si>
  <si>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</si>
  <si>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</si>
  <si>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</si>
  <si>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</si>
  <si>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</si>
  <si>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</si>
  <si>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</si>
  <si>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</si>
  <si>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</si>
  <si>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</si>
  <si>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</si>
  <si>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</si>
  <si>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</si>
  <si>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</si>
  <si>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</si>
  <si>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</si>
  <si>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</si>
  <si>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</si>
  <si>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</si>
  <si>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</si>
  <si>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</si>
  <si>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</si>
  <si>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</si>
  <si>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</si>
  <si>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</si>
  <si>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</si>
  <si>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</si>
  <si>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</si>
  <si>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</si>
  <si>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</si>
  <si>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</si>
  <si>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</si>
  <si>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</si>
  <si>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</si>
  <si>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</si>
  <si>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</si>
  <si>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</si>
  <si>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</si>
  <si>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</si>
  <si>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</si>
  <si>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</si>
  <si>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</si>
  <si>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</si>
  <si>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</si>
  <si>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</si>
  <si>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</si>
  <si>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</si>
  <si>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</si>
  <si>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</si>
  <si>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</si>
  <si>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</si>
  <si>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</si>
  <si>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</si>
  <si>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</si>
  <si>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</si>
  <si>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</si>
  <si>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</si>
  <si>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</si>
  <si>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</si>
  <si>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</si>
  <si>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</si>
  <si>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</si>
  <si>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</si>
  <si>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</si>
  <si>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</si>
  <si>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</si>
  <si>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</si>
  <si>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</si>
  <si>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</si>
  <si>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</si>
  <si>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</si>
  <si>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</si>
  <si>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</si>
  <si>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</si>
  <si>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</si>
  <si>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</si>
  <si>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</si>
  <si>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</si>
  <si>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</si>
  <si>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</si>
  <si>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</si>
  <si>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</si>
  <si>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</si>
  <si>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</si>
  <si>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</si>
  <si>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</si>
  <si>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</si>
  <si>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</si>
  <si>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</si>
  <si>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</si>
  <si>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</si>
  <si>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</si>
  <si>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</si>
  <si>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</si>
  <si>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</si>
  <si>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</si>
  <si>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</si>
  <si>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</si>
  <si>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</si>
  <si>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</si>
  <si>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</si>
  <si>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</si>
  <si>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</si>
  <si>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</si>
  <si>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</si>
  <si>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</si>
  <si>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</si>
  <si>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</si>
  <si>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</si>
  <si>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</si>
  <si>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</si>
  <si>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</si>
  <si>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</si>
  <si>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</si>
  <si>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</si>
  <si>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</si>
  <si>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</si>
  <si>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</si>
  <si>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</si>
  <si>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</si>
  <si>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</si>
  <si>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</si>
  <si>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</si>
  <si>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</si>
  <si>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</si>
  <si>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</si>
  <si>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</si>
  <si>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</si>
  <si>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</si>
  <si>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</si>
  <si>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</si>
  <si>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</si>
  <si>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</si>
  <si>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</si>
  <si>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</si>
  <si>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</si>
  <si>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</si>
  <si>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</si>
  <si>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</si>
  <si>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</si>
  <si>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</si>
  <si>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</si>
  <si>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</si>
  <si>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</si>
  <si>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</si>
  <si>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</si>
  <si>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</si>
  <si>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</si>
  <si>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</si>
  <si>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</si>
  <si>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</si>
  <si>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</si>
  <si>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</si>
  <si>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</si>
  <si>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</si>
  <si>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</si>
  <si>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</si>
  <si>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</si>
  <si>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</si>
  <si>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</si>
  <si>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</si>
  <si>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</si>
  <si>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</si>
  <si>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</si>
  <si>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</si>
  <si>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</si>
  <si>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</si>
  <si>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</si>
  <si>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</si>
  <si>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</si>
  <si>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</si>
  <si>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</si>
  <si>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</si>
  <si>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</si>
  <si>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</si>
  <si>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</si>
  <si>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</si>
  <si>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</si>
  <si>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</si>
  <si>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</si>
  <si>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</si>
  <si>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</si>
  <si>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</si>
  <si>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</si>
  <si>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</si>
  <si>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</si>
  <si>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</si>
  <si>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</si>
  <si>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</si>
  <si>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</si>
  <si>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</si>
  <si>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</si>
  <si>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</si>
  <si>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</si>
  <si>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</si>
  <si>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</si>
  <si>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</si>
  <si>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</si>
  <si>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</si>
  <si>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</si>
  <si>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</si>
  <si>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</si>
  <si>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</si>
  <si>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</si>
  <si>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</si>
  <si>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</si>
  <si>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</si>
  <si>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</si>
  <si>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</si>
  <si>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</si>
  <si>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</si>
  <si>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</si>
  <si>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</si>
  <si>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</si>
  <si>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</si>
  <si>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</si>
  <si>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</si>
  <si>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</si>
  <si>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</si>
  <si>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</si>
  <si>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</si>
  <si>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</si>
  <si>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</si>
  <si>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</si>
  <si>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</si>
  <si>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</si>
  <si>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</si>
  <si>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</si>
  <si>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</si>
  <si>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</si>
  <si>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</si>
  <si>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</si>
  <si>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</si>
  <si>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</si>
  <si>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</si>
  <si>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</si>
  <si>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</si>
  <si>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</si>
  <si>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</si>
  <si>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</si>
  <si>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</si>
  <si>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</si>
  <si>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</si>
  <si>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</si>
  <si>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</si>
  <si>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</si>
  <si>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</si>
  <si>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</si>
  <si>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</si>
  <si>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</si>
  <si>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</si>
  <si>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</si>
  <si>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</si>
  <si>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</si>
  <si>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</si>
  <si>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</si>
  <si>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</si>
  <si>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</si>
  <si>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</si>
  <si>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</si>
  <si>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</si>
  <si>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</si>
  <si>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</si>
  <si>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</si>
  <si>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</si>
  <si>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</si>
  <si>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</si>
  <si>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</si>
  <si>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</si>
  <si>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</si>
  <si>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</si>
  <si>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</si>
  <si>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</si>
  <si>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</si>
  <si>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</si>
  <si>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</si>
  <si>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</si>
  <si>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</si>
  <si>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</si>
  <si>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</si>
  <si>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</si>
  <si>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</si>
  <si>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</si>
  <si>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</si>
  <si>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</si>
  <si>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</si>
  <si>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</si>
  <si>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</si>
  <si>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</si>
  <si>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</si>
  <si>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</si>
  <si>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</si>
  <si>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</si>
  <si>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</si>
  <si>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</si>
  <si>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</si>
  <si>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</si>
  <si>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</si>
  <si>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</si>
  <si>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</si>
  <si>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</si>
  <si>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</si>
  <si>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</si>
  <si>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</si>
  <si>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</si>
  <si>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</si>
  <si>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</si>
  <si>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</si>
  <si>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</si>
  <si>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</si>
  <si>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</si>
  <si>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</si>
  <si>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</si>
  <si>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</si>
  <si>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</si>
  <si>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</si>
  <si>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</si>
  <si>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</si>
  <si>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</si>
  <si>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</si>
  <si>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</si>
  <si>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</si>
  <si>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</si>
  <si>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</si>
  <si>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</si>
  <si>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</si>
  <si>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</si>
  <si>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</si>
  <si>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</si>
  <si>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</si>
  <si>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</si>
  <si>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</si>
  <si>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</si>
  <si>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</si>
  <si>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</si>
  <si>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</si>
  <si>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</si>
  <si>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</si>
  <si>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</si>
  <si>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</si>
  <si>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</si>
  <si>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</si>
  <si>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</si>
  <si>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</si>
  <si>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</si>
  <si>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</si>
  <si>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</si>
  <si>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</si>
  <si>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</si>
  <si>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</si>
  <si>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</si>
  <si>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</si>
  <si>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</si>
  <si>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</si>
  <si>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</si>
  <si>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</si>
  <si>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</si>
  <si>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</si>
  <si>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</si>
  <si>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</si>
  <si>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</si>
  <si>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</si>
  <si>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</si>
  <si>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</si>
  <si>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</si>
  <si>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</si>
  <si>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</si>
  <si>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</si>
  <si>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</si>
  <si>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</si>
  <si>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</si>
  <si>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</si>
  <si>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</si>
  <si>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</si>
  <si>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</si>
  <si>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</si>
  <si>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</si>
  <si>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</si>
  <si>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</si>
  <si>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</si>
  <si>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</si>
  <si>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</si>
  <si>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</si>
  <si>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</si>
  <si>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</si>
  <si>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</si>
  <si>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</si>
  <si>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</si>
  <si>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</si>
  <si>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</si>
  <si>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</si>
  <si>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</si>
  <si>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</si>
  <si>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</si>
  <si>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</si>
  <si>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</si>
  <si>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</si>
  <si>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</si>
  <si>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</si>
  <si>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</si>
  <si>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</si>
  <si>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</si>
  <si>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</si>
  <si>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</si>
  <si>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</si>
  <si>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</si>
  <si>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</si>
  <si>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</si>
  <si>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</si>
  <si>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</si>
  <si>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</si>
  <si>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</si>
  <si>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</si>
  <si>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</si>
  <si>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</si>
  <si>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</si>
  <si>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</si>
  <si>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</si>
  <si>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</si>
  <si>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</si>
  <si>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</si>
  <si>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</si>
  <si>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</si>
  <si>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</si>
  <si>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</si>
  <si>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</si>
  <si>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</si>
  <si>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</si>
  <si>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</si>
  <si>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</si>
  <si>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</si>
  <si>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</si>
  <si>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</si>
  <si>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</si>
  <si>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</si>
  <si>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</si>
  <si>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</si>
  <si>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</si>
  <si>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</si>
  <si>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</si>
  <si>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</si>
  <si>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</si>
  <si>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</si>
  <si>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</si>
  <si>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</si>
  <si>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</si>
  <si>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</si>
  <si>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</si>
  <si>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</si>
  <si>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</si>
  <si>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</si>
  <si>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</si>
  <si>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</si>
  <si>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</si>
  <si>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</si>
  <si>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</si>
  <si>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</si>
  <si>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</si>
  <si>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</si>
  <si>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</si>
  <si>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</si>
  <si>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</si>
  <si>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</si>
  <si>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</si>
  <si>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</si>
  <si>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</si>
  <si>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</si>
  <si>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</si>
  <si>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</si>
  <si>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</si>
  <si>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</si>
  <si>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</si>
  <si>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</si>
  <si>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</si>
  <si>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</si>
  <si>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</si>
  <si>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</si>
  <si>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</si>
  <si>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</si>
  <si>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</si>
  <si>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</si>
  <si>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</si>
  <si>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</si>
  <si>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</si>
  <si>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</si>
  <si>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</si>
  <si>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</si>
  <si>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</si>
  <si>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</si>
  <si>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</si>
  <si>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</si>
  <si>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</si>
  <si>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</si>
  <si>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</si>
  <si>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</si>
  <si>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</si>
  <si>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</si>
  <si>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</si>
  <si>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</si>
  <si>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</si>
  <si>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</si>
  <si>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</si>
  <si>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</si>
  <si>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</si>
  <si>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</si>
  <si>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</si>
  <si>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</si>
  <si>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</si>
  <si>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</si>
  <si>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</si>
  <si>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</si>
  <si>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</si>
  <si>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</si>
  <si>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</si>
  <si>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</si>
  <si>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</si>
  <si>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</si>
  <si>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</si>
  <si>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</si>
  <si>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</si>
  <si>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</si>
  <si>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</si>
  <si>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</si>
  <si>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</si>
  <si>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</si>
  <si>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</si>
  <si>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</si>
  <si>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</si>
  <si>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</si>
  <si>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</si>
  <si>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</si>
  <si>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</si>
  <si>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</si>
  <si>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</si>
  <si>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</si>
  <si>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</si>
  <si>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</si>
  <si>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</si>
  <si>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</si>
  <si>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</si>
  <si>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</si>
  <si>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</si>
  <si>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</si>
  <si>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</si>
  <si>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</si>
  <si>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</si>
  <si>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</si>
  <si>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</si>
  <si>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</si>
  <si>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</si>
  <si>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</si>
  <si>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</si>
  <si>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</si>
  <si>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</si>
  <si>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</si>
  <si>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</si>
  <si>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</si>
  <si>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</si>
  <si>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</si>
  <si>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</si>
  <si>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</si>
  <si>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</si>
  <si>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</si>
  <si>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</si>
  <si>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</si>
  <si>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</si>
  <si>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</si>
  <si>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</si>
  <si>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</si>
  <si>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</si>
  <si>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</si>
  <si>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</si>
  <si>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</si>
  <si>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</si>
  <si>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</si>
  <si>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</si>
  <si>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</si>
  <si>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</si>
  <si>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</si>
  <si>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</si>
  <si>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</si>
  <si>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</si>
  <si>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</si>
  <si>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</si>
  <si>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</si>
  <si>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</si>
  <si>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</si>
  <si>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</si>
  <si>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</si>
  <si>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</si>
  <si>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</si>
  <si>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</si>
  <si>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</si>
  <si>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</si>
  <si>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</si>
  <si>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</si>
  <si>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</si>
  <si>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</si>
  <si>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</si>
  <si>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</si>
  <si>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</si>
  <si>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</si>
  <si>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</si>
  <si>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</si>
  <si>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</si>
  <si>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</si>
  <si>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</si>
  <si>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</si>
  <si>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</si>
  <si>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</si>
  <si>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</si>
  <si>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</si>
  <si>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</si>
  <si>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</si>
  <si>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</si>
  <si>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</si>
  <si>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</si>
  <si>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</si>
  <si>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</si>
  <si>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</si>
  <si>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</si>
  <si>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</si>
  <si>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</si>
  <si>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</si>
  <si>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</si>
  <si>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</si>
  <si>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</si>
  <si>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</si>
  <si>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</si>
  <si>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</si>
  <si>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</si>
  <si>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</si>
  <si>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</si>
  <si>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</si>
  <si>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</si>
  <si>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</si>
  <si>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</si>
  <si>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</si>
  <si>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</si>
  <si>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</si>
  <si>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</si>
  <si>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</si>
  <si>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</si>
  <si>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</si>
  <si>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</si>
  <si>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</si>
  <si>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</si>
  <si>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</si>
  <si>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</si>
  <si>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</si>
  <si>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</si>
  <si>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</si>
  <si>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</si>
  <si>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</si>
  <si>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</si>
  <si>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</si>
  <si>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</si>
  <si>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</si>
  <si>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</si>
  <si>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</si>
  <si>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</si>
  <si>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</si>
  <si>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</si>
  <si>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</si>
  <si>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</si>
  <si>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</si>
  <si>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</si>
  <si>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</si>
  <si>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</si>
  <si>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</si>
  <si>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</si>
  <si>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</si>
  <si>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</si>
  <si>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</si>
  <si>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</si>
  <si>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</si>
  <si>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</si>
  <si>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</si>
  <si>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</si>
  <si>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</si>
  <si>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</si>
  <si>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</si>
  <si>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</si>
  <si>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</si>
  <si>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</si>
  <si>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</si>
  <si>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</si>
  <si>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</si>
  <si>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</si>
  <si>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</si>
  <si>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</si>
  <si>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</si>
  <si>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</si>
  <si>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</si>
  <si>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</si>
  <si>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</si>
  <si>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</si>
  <si>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</si>
  <si>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</si>
  <si>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</si>
  <si>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</si>
  <si>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</si>
  <si>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</si>
  <si>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</si>
  <si>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</si>
  <si>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</si>
  <si>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</si>
  <si>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</si>
  <si>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</si>
  <si>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</si>
  <si>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</si>
  <si>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</si>
  <si>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</si>
  <si>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</si>
  <si>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</si>
  <si>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</si>
  <si>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</si>
  <si>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</si>
  <si>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</si>
  <si>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</si>
  <si>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</si>
  <si>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</si>
  <si>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</si>
  <si>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</si>
  <si>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</si>
  <si>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</si>
  <si>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</si>
  <si>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</si>
  <si>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</si>
  <si>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</si>
  <si>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</si>
  <si>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</si>
  <si>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</si>
  <si>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</si>
  <si>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</si>
  <si>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</si>
  <si>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</si>
  <si>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</si>
  <si>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</si>
  <si>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</si>
  <si>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</si>
  <si>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</si>
  <si>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</si>
  <si>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</si>
  <si>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</si>
  <si>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</si>
  <si>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</si>
  <si>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</si>
  <si>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</si>
  <si>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</si>
  <si>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</si>
  <si>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</si>
  <si>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</si>
  <si>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</si>
  <si>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</si>
  <si>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</si>
  <si>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</si>
  <si>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</si>
  <si>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</si>
  <si>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</si>
  <si>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</si>
  <si>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</si>
  <si>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</si>
  <si>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</si>
  <si>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</si>
  <si>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</si>
  <si>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</si>
  <si>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</si>
  <si>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</si>
  <si>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</si>
  <si>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</si>
  <si>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</si>
  <si>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</si>
  <si>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</si>
  <si>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</si>
  <si>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</si>
  <si>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</si>
  <si>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</si>
  <si>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</si>
  <si>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</si>
  <si>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</si>
  <si>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</si>
  <si>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</si>
  <si>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</si>
  <si>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</si>
  <si>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</si>
  <si>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</si>
  <si>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</si>
  <si>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</si>
  <si>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</si>
  <si>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</si>
  <si>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</si>
  <si>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</si>
  <si>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</si>
  <si>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</si>
  <si>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</si>
  <si>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</si>
  <si>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</si>
  <si>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</si>
  <si>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</si>
  <si>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</si>
  <si>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</si>
  <si>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</si>
  <si>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</si>
  <si>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</si>
  <si>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</si>
  <si>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</si>
  <si>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</si>
  <si>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</si>
  <si>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</si>
  <si>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</si>
  <si>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</si>
  <si>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</si>
  <si>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</si>
  <si>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</si>
  <si>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</si>
  <si>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</si>
  <si>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</si>
  <si>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</si>
  <si>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</si>
  <si>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</si>
  <si>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</si>
  <si>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</si>
  <si>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</si>
  <si>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</si>
  <si>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</si>
  <si>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</si>
  <si>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</si>
  <si>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</si>
  <si>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</si>
  <si>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</si>
  <si>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</si>
  <si>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</si>
  <si>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</si>
  <si>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</si>
  <si>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</si>
  <si>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</si>
  <si>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</si>
  <si>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</si>
  <si>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</si>
  <si>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</si>
  <si>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</si>
  <si>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</si>
  <si>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</si>
  <si>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</si>
  <si>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</si>
  <si>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</si>
  <si>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</si>
  <si>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</si>
  <si>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</si>
  <si>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</si>
  <si>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</si>
  <si>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</si>
  <si>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</si>
  <si>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</si>
  <si>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</si>
  <si>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</si>
  <si>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</si>
  <si>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</si>
  <si>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</si>
  <si>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</si>
  <si>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</si>
  <si>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</si>
  <si>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</si>
  <si>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</si>
  <si>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</si>
  <si>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</si>
  <si>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</si>
  <si>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</si>
  <si>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</si>
  <si>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</si>
  <si>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</si>
  <si>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</si>
  <si>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</si>
  <si>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</si>
  <si>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</si>
  <si>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</si>
  <si>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</si>
  <si>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</si>
  <si>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</si>
  <si>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</si>
  <si>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</si>
  <si>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</si>
  <si>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</si>
  <si>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</si>
  <si>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</si>
  <si>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</si>
  <si>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</si>
  <si>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</si>
  <si>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</si>
  <si>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</si>
  <si>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</si>
  <si>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</si>
  <si>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</si>
  <si>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</si>
  <si>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</si>
  <si>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</si>
  <si>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</si>
  <si>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</si>
  <si>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</si>
  <si>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</si>
  <si>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</si>
  <si>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</si>
  <si>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</si>
  <si>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</si>
  <si>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</si>
  <si>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</si>
  <si>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</si>
  <si>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</si>
  <si>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</si>
  <si>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</si>
  <si>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</si>
  <si>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</si>
  <si>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</si>
  <si>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</si>
  <si>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</si>
  <si>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</si>
  <si>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</si>
  <si>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</si>
  <si>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</si>
  <si>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</si>
  <si>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</si>
  <si>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</si>
  <si>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</si>
  <si>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</si>
  <si>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</si>
  <si>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</si>
  <si>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</si>
  <si>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</si>
  <si>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</si>
  <si>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</si>
  <si>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</si>
  <si>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</si>
  <si>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</si>
  <si>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</si>
  <si>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</si>
  <si>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</si>
  <si>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</si>
  <si>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</si>
  <si>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</si>
  <si>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</si>
  <si>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</si>
  <si>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</si>
  <si>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</si>
  <si>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</si>
  <si>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</si>
  <si>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</si>
  <si>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</si>
  <si>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</si>
  <si>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</si>
  <si>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</si>
  <si>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</si>
  <si>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</si>
  <si>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</si>
  <si>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</si>
  <si>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</si>
  <si>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</si>
  <si>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</si>
  <si>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</si>
  <si>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</si>
  <si>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</si>
  <si>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</si>
  <si>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</si>
  <si>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</si>
  <si>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</si>
  <si>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</si>
  <si>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</si>
  <si>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</si>
  <si>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</si>
  <si>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</si>
  <si>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</si>
  <si>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</si>
  <si>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</si>
  <si>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</si>
  <si>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</si>
  <si>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</si>
  <si>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</si>
  <si>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</si>
  <si>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</si>
  <si>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</si>
  <si>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</si>
  <si>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</si>
  <si>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</si>
  <si>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</si>
  <si>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</si>
  <si>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</si>
  <si>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</si>
  <si>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</si>
  <si>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</si>
  <si>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</si>
  <si>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</si>
  <si>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</si>
  <si>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</si>
  <si>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</si>
  <si>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</si>
  <si>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</si>
  <si>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</si>
  <si>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</si>
  <si>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</si>
  <si>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</si>
  <si>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</si>
  <si>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</si>
  <si>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</si>
  <si>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</si>
  <si>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</si>
  <si>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</si>
  <si>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</si>
  <si>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</si>
  <si>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</si>
  <si>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</si>
  <si>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</si>
  <si>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</si>
  <si>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</si>
  <si>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</si>
  <si>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</si>
  <si>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</si>
  <si>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</si>
  <si>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</si>
  <si>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</si>
  <si>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</si>
  <si>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</si>
  <si>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</si>
  <si>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</si>
  <si>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</si>
  <si>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</si>
  <si>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</si>
  <si>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</si>
  <si>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</si>
  <si>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</si>
  <si>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</si>
  <si>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</si>
  <si>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</si>
  <si>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</si>
  <si>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</si>
  <si>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</si>
  <si>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</si>
  <si>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</si>
  <si>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</si>
  <si>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</si>
  <si>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</si>
  <si>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</si>
  <si>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</si>
  <si>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</si>
  <si>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</si>
  <si>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</si>
  <si>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</si>
  <si>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</si>
  <si>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</si>
  <si>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</si>
  <si>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</si>
  <si>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</si>
  <si>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</si>
  <si>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</si>
  <si>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</si>
  <si>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</si>
  <si>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</si>
  <si>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</si>
  <si>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</si>
  <si>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</si>
  <si>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</si>
  <si>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</si>
  <si>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</si>
  <si>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</si>
  <si>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</si>
  <si>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</si>
  <si>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</si>
  <si>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</si>
  <si>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</si>
  <si>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</si>
  <si>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</si>
  <si>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</si>
  <si>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</si>
  <si>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</si>
  <si>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</si>
  <si>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</si>
  <si>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</si>
  <si>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</si>
  <si>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</si>
  <si>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</si>
  <si>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</si>
  <si>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</si>
  <si>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</si>
  <si>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</si>
  <si>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</si>
  <si>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</si>
  <si>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</si>
  <si>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</si>
  <si>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</si>
  <si>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</si>
  <si>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</si>
  <si>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</si>
  <si>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</si>
  <si>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</si>
  <si>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</si>
  <si>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</si>
  <si>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</si>
  <si>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</si>
  <si>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</si>
  <si>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</si>
  <si>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</si>
  <si>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</si>
  <si>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</si>
  <si>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</si>
  <si>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</si>
  <si>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</si>
  <si>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</si>
  <si>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</si>
  <si>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</si>
  <si>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</si>
  <si>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</si>
  <si>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</si>
  <si>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</si>
  <si>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</si>
  <si>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</si>
  <si>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</si>
  <si>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</si>
  <si>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</si>
  <si>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</si>
  <si>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</si>
  <si>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</si>
  <si>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</si>
  <si>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</si>
  <si>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</si>
  <si>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</si>
  <si>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</si>
  <si>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</si>
  <si>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</si>
  <si>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</si>
  <si>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</si>
  <si>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</si>
  <si>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</si>
  <si>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</si>
  <si>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</si>
  <si>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</si>
  <si>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</si>
  <si>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</si>
  <si>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</si>
  <si>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</si>
  <si>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</si>
  <si>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</si>
  <si>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</si>
  <si>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</si>
  <si>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</si>
  <si>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</si>
  <si>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</si>
  <si>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</si>
  <si>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</si>
  <si>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</si>
  <si>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</si>
  <si>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</si>
  <si>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</si>
  <si>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</si>
  <si>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</si>
  <si>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</si>
  <si>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</si>
  <si>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</si>
  <si>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</si>
  <si>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</si>
  <si>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</si>
  <si>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</si>
  <si>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</si>
  <si>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</si>
  <si>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</si>
  <si>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</si>
  <si>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</si>
  <si>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</si>
  <si>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</si>
  <si>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</si>
  <si>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</si>
  <si>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</si>
  <si>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</si>
  <si>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</si>
  <si>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</si>
  <si>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</si>
  <si>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</si>
  <si>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</si>
  <si>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</si>
  <si>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</si>
  <si>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</si>
  <si>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</si>
  <si>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</si>
  <si>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</si>
  <si>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</si>
  <si>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</si>
  <si>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</si>
  <si>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</si>
  <si>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</si>
  <si>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</si>
  <si>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</si>
  <si>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</si>
  <si>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</si>
  <si>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</si>
  <si>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</si>
  <si>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</si>
  <si>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</si>
  <si>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</si>
  <si>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</si>
  <si>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</si>
  <si>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</si>
  <si>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</si>
  <si>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</si>
  <si>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</si>
  <si>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</si>
  <si>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</si>
  <si>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</si>
  <si>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</si>
  <si>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</si>
  <si>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</si>
  <si>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</si>
  <si>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</si>
  <si>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</si>
  <si>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</si>
  <si>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</si>
  <si>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</si>
  <si>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</si>
  <si>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</si>
  <si>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</si>
  <si>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</si>
  <si>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</si>
  <si>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</si>
  <si>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</si>
  <si>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</si>
  <si>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</si>
  <si>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</si>
  <si>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</si>
  <si>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</si>
  <si>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</si>
  <si>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</si>
  <si>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</si>
  <si>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</si>
  <si>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</si>
  <si>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</si>
  <si>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</si>
  <si>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</si>
  <si>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</si>
  <si>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</si>
  <si>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</si>
  <si>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</si>
  <si>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</si>
  <si>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</si>
  <si>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</si>
  <si>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</si>
  <si>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</si>
  <si>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</si>
  <si>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</si>
  <si>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</si>
  <si>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</si>
  <si>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</si>
  <si>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</si>
  <si>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</si>
  <si>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</si>
  <si>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</si>
  <si>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</si>
  <si>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</si>
  <si>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</si>
  <si>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</si>
  <si>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</si>
  <si>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</si>
  <si>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</si>
  <si>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</si>
  <si>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</si>
  <si>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</si>
  <si>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</si>
  <si>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</si>
  <si>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</si>
  <si>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</si>
  <si>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</si>
  <si>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</si>
  <si>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</si>
  <si>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</si>
  <si>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</si>
  <si>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</si>
  <si>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</si>
  <si>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</si>
  <si>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</si>
  <si>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</si>
  <si>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</si>
  <si>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</si>
  <si>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</si>
  <si>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</si>
  <si>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</si>
  <si>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</si>
  <si>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</si>
  <si>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</si>
  <si>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</si>
  <si>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</si>
  <si>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</si>
  <si>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</si>
  <si>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</si>
  <si>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</si>
  <si>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</si>
  <si>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</si>
  <si>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</si>
  <si>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</si>
  <si>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</si>
  <si>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</si>
  <si>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</si>
  <si>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</si>
  <si>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</si>
  <si>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</si>
  <si>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</si>
  <si>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</si>
  <si>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</si>
  <si>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</si>
  <si>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</si>
  <si>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</si>
  <si>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</si>
  <si>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</si>
  <si>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</si>
  <si>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</si>
  <si>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</si>
  <si>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</si>
  <si>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</si>
  <si>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</si>
  <si>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</si>
  <si>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</si>
  <si>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</si>
  <si>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</si>
  <si>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</si>
  <si>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</si>
  <si>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</si>
  <si>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</si>
  <si>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</si>
  <si>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</si>
  <si>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</si>
  <si>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</si>
  <si>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</si>
  <si>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</si>
  <si>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</si>
  <si>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</si>
  <si>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</si>
  <si>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</si>
  <si>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</si>
  <si>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</si>
  <si>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</si>
  <si>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</si>
  <si>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</si>
  <si>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</si>
  <si>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</si>
  <si>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</si>
  <si>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</si>
  <si>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</si>
  <si>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</si>
  <si>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</si>
  <si>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</si>
  <si>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</si>
  <si>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</si>
  <si>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</si>
  <si>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</si>
  <si>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</si>
  <si>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</si>
  <si>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</si>
  <si>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</si>
  <si>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</si>
  <si>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</si>
  <si>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</si>
  <si>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</si>
  <si>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</si>
  <si>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</si>
  <si>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</si>
  <si>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</si>
  <si>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</si>
  <si>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</si>
  <si>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</si>
  <si>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</si>
  <si>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</si>
  <si>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</si>
  <si>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</si>
  <si>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</si>
  <si>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</si>
  <si>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</si>
  <si>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</si>
  <si>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</si>
  <si>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</si>
  <si>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</si>
  <si>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</si>
  <si>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</si>
  <si>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</si>
  <si>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</si>
  <si>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</si>
  <si>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</si>
  <si>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</si>
  <si>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</si>
  <si>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</si>
  <si>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</si>
  <si>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</si>
  <si>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</si>
  <si>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</si>
  <si>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</si>
  <si>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</si>
  <si>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</si>
  <si>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</si>
  <si>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</si>
  <si>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</si>
  <si>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</si>
  <si>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</si>
  <si>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</si>
  <si>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</si>
  <si>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</si>
  <si>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</si>
  <si>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</si>
  <si>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</si>
  <si>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</si>
  <si>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</si>
  <si>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</si>
  <si>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</si>
  <si>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</si>
  <si>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</si>
  <si>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</si>
  <si>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</si>
  <si>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</si>
  <si>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</si>
  <si>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</si>
  <si>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</si>
  <si>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</si>
  <si>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</si>
  <si>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</si>
  <si>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</si>
  <si>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</si>
  <si>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</si>
  <si>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</si>
  <si>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</si>
  <si>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</si>
  <si>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</si>
  <si>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</si>
  <si>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</si>
  <si>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</si>
  <si>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</si>
  <si>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</si>
  <si>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</si>
  <si>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</si>
  <si>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</si>
  <si>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</si>
  <si>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</si>
  <si>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</si>
  <si>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</si>
  <si>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</si>
  <si>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</si>
  <si>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</si>
  <si>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</si>
  <si>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</si>
  <si>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</si>
  <si>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</si>
  <si>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</si>
  <si>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</si>
  <si>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</si>
  <si>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</si>
  <si>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</si>
  <si>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</si>
  <si>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</si>
  <si>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</si>
  <si>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</si>
  <si>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</si>
  <si>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</si>
  <si>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</si>
  <si>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</si>
  <si>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</si>
  <si>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</si>
  <si>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</si>
  <si>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</si>
  <si>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</si>
  <si>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</si>
  <si>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</si>
  <si>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</si>
  <si>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</si>
  <si>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</si>
  <si>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</si>
  <si>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</si>
  <si>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</si>
  <si>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</si>
  <si>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</si>
  <si>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</si>
  <si>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</si>
  <si>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</si>
  <si>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</si>
  <si>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</si>
  <si>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</si>
  <si>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</si>
  <si>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</si>
  <si>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</si>
  <si>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</si>
  <si>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</si>
  <si>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</si>
  <si>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</si>
  <si>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</si>
  <si>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</si>
  <si>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</si>
  <si>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</si>
  <si>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</si>
  <si>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</si>
  <si>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</si>
  <si>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</si>
  <si>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</si>
  <si>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</si>
  <si>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</si>
  <si>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</si>
  <si>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</si>
  <si>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</si>
  <si>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</si>
  <si>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</si>
  <si>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</si>
  <si>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</si>
  <si>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</si>
  <si>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</si>
  <si>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</si>
  <si>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</si>
  <si>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</si>
  <si>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</si>
  <si>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</si>
  <si>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</si>
  <si>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</si>
  <si>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</si>
  <si>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</si>
  <si>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</si>
  <si>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</si>
  <si>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</si>
  <si>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</si>
  <si>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</si>
  <si>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</si>
  <si>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</si>
  <si>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</si>
  <si>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</si>
  <si>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</si>
  <si>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</si>
  <si>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</si>
  <si>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</si>
  <si>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</si>
  <si>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</si>
  <si>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</si>
  <si>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</si>
  <si>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</si>
  <si>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</si>
  <si>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</si>
  <si>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</si>
  <si>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</si>
  <si>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</si>
  <si>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</si>
  <si>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</si>
  <si>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</si>
  <si>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</si>
  <si>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</si>
  <si>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</si>
  <si>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</si>
  <si>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</si>
  <si>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</si>
  <si>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</si>
  <si>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</si>
  <si>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</si>
  <si>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</si>
  <si>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</si>
  <si>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</si>
  <si>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</si>
  <si>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</si>
  <si>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</si>
  <si>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</si>
  <si>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</si>
  <si>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</si>
  <si>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</si>
  <si>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</si>
  <si>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</si>
  <si>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</si>
  <si>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</si>
  <si>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</si>
  <si>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</si>
  <si>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</si>
  <si>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</si>
  <si>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</si>
  <si>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</si>
  <si>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</si>
  <si>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</si>
  <si>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</si>
  <si>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</si>
  <si>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</si>
  <si>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</si>
  <si>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</si>
  <si>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</si>
  <si>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</si>
  <si>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</si>
  <si>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</si>
  <si>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</si>
  <si>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</si>
  <si>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</si>
  <si>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</si>
  <si>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</si>
  <si>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</si>
  <si>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</si>
  <si>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</si>
  <si>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</si>
  <si>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</si>
  <si>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</si>
  <si>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</si>
  <si>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</si>
  <si>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</si>
  <si>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</si>
  <si>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</si>
  <si>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</si>
  <si>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</si>
  <si>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</si>
  <si>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</si>
  <si>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</si>
  <si>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</si>
  <si>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</si>
  <si>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</si>
  <si>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</si>
  <si>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</si>
  <si>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</si>
  <si>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</si>
  <si>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</si>
  <si>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</si>
  <si>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</si>
  <si>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</si>
  <si>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</si>
  <si>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</si>
  <si>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</si>
  <si>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</si>
  <si>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</si>
  <si>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</si>
  <si>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</si>
  <si>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</si>
  <si>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</si>
  <si>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</si>
  <si>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</si>
  <si>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</si>
  <si>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</si>
  <si>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</si>
  <si>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</si>
  <si>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</si>
  <si>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</si>
  <si>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</si>
  <si>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</si>
  <si>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</si>
  <si>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</si>
  <si>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</si>
  <si>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</si>
  <si>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</si>
  <si>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</si>
  <si>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</si>
  <si>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</si>
  <si>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</si>
  <si>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</si>
  <si>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</si>
  <si>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</si>
  <si>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</si>
  <si>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</si>
  <si>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</si>
  <si>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</si>
  <si>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</si>
  <si>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</si>
  <si>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</si>
  <si>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</si>
  <si>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</si>
  <si>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</si>
  <si>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</si>
  <si>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</si>
  <si>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</si>
  <si>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</si>
  <si>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</si>
  <si>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</si>
  <si>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</si>
  <si>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</si>
  <si>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</si>
  <si>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</si>
  <si>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</si>
  <si>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</si>
  <si>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</si>
  <si>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</si>
  <si>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</si>
  <si>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</si>
  <si>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</si>
  <si>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</si>
  <si>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</si>
  <si>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</si>
  <si>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</si>
  <si>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</si>
  <si>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</si>
  <si>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</si>
  <si>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</si>
  <si>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</si>
  <si>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</si>
  <si>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</si>
  <si>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</si>
  <si>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</si>
  <si>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</si>
  <si>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</si>
  <si>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</si>
  <si>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</si>
  <si>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</si>
  <si>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</si>
  <si>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</si>
  <si>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</si>
  <si>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</si>
  <si>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</si>
  <si>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</si>
  <si>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</si>
  <si>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</si>
  <si>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</si>
  <si>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</si>
  <si>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</si>
  <si>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</si>
  <si>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</si>
  <si>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</si>
  <si>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</si>
  <si>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</si>
  <si>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</si>
  <si>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</si>
  <si>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</si>
  <si>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</si>
  <si>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</si>
  <si>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</si>
  <si>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</si>
  <si>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</si>
  <si>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</si>
  <si>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</si>
  <si>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</si>
  <si>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</si>
  <si>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</si>
  <si>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</si>
  <si>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</si>
  <si>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</si>
  <si>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</si>
  <si>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</si>
  <si>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</si>
  <si>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</si>
  <si>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</si>
  <si>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</si>
  <si>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</si>
  <si>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</si>
  <si>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</si>
  <si>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</si>
  <si>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</si>
  <si>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</si>
  <si>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</si>
  <si>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</si>
  <si>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</si>
  <si>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</si>
  <si>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</si>
  <si>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</si>
  <si>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</si>
  <si>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</si>
  <si>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</si>
  <si>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</si>
  <si>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</si>
  <si>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</si>
  <si>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</si>
  <si>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</si>
  <si>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</si>
  <si>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</si>
  <si>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</si>
  <si>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</si>
  <si>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</si>
  <si>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</si>
  <si>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</si>
  <si>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</si>
  <si>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</si>
  <si>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</si>
  <si>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</si>
  <si>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</si>
  <si>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</si>
  <si>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</si>
  <si>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</si>
  <si>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</si>
  <si>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</si>
  <si>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</si>
  <si>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</si>
  <si>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</si>
  <si>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</si>
  <si>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</si>
  <si>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</si>
  <si>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</si>
  <si>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</si>
  <si>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</si>
  <si>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</si>
  <si>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</si>
  <si>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</si>
  <si>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</si>
  <si>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</si>
  <si>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</si>
  <si>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</si>
  <si>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</si>
  <si>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</si>
  <si>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</si>
  <si>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</si>
  <si>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</si>
  <si>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</si>
  <si>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</si>
  <si>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</si>
  <si>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</si>
  <si>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</si>
  <si>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</si>
  <si>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</si>
  <si>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</si>
  <si>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</si>
  <si>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</si>
  <si>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</si>
  <si>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</si>
  <si>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</si>
  <si>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</si>
  <si>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</si>
  <si>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</si>
  <si>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</si>
  <si>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</si>
  <si>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</si>
  <si>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</si>
  <si>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</si>
  <si>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</si>
  <si>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</si>
  <si>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</si>
  <si>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</si>
  <si>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</si>
  <si>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</si>
  <si>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</si>
  <si>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</si>
  <si>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</si>
  <si>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</si>
  <si>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</si>
  <si>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</si>
  <si>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</si>
  <si>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</si>
  <si>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</si>
  <si>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</si>
  <si>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</si>
  <si>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</si>
  <si>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</si>
  <si>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</si>
  <si>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</si>
  <si>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</si>
  <si>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</si>
  <si>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</si>
  <si>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</si>
  <si>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</si>
  <si>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</si>
  <si>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</si>
  <si>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</si>
  <si>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</si>
  <si>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</si>
  <si>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</si>
  <si>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</si>
  <si>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</si>
  <si>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</si>
  <si>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</si>
  <si>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</si>
  <si>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</si>
  <si>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</si>
  <si>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</si>
  <si>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</si>
  <si>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</si>
  <si>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</si>
  <si>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</si>
  <si>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</si>
  <si>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</si>
  <si>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</si>
  <si>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</si>
  <si>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</si>
  <si>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</si>
  <si>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</si>
  <si>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</si>
  <si>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</si>
  <si>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</si>
  <si>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</si>
  <si>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</si>
  <si>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</si>
  <si>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</si>
  <si>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</si>
  <si>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</si>
  <si>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</si>
  <si>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</si>
  <si>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</si>
  <si>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</si>
  <si>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</si>
  <si>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</si>
  <si>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</si>
  <si>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</si>
  <si>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</si>
  <si>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</si>
  <si>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</si>
  <si>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</si>
  <si>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</si>
  <si>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</si>
  <si>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</si>
  <si>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</si>
  <si>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</si>
  <si>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</si>
  <si>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</si>
  <si>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</si>
  <si>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</si>
  <si>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</si>
  <si>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</si>
  <si>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</si>
  <si>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</si>
  <si>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</si>
  <si>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</si>
  <si>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</si>
  <si>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</si>
  <si>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</si>
  <si>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</si>
  <si>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</si>
  <si>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</si>
  <si>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</si>
  <si>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</si>
  <si>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</si>
  <si>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</si>
  <si>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</si>
  <si>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</si>
  <si>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</si>
  <si>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</si>
  <si>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</si>
  <si>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</si>
  <si>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</si>
  <si>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</si>
  <si>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</si>
  <si>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</si>
  <si>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</si>
  <si>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</si>
  <si>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</si>
  <si>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</si>
  <si>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</si>
  <si>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</si>
  <si>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</si>
  <si>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</si>
  <si>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</si>
  <si>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</si>
  <si>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</si>
  <si>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</si>
  <si>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</si>
  <si>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</si>
  <si>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</si>
  <si>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</si>
  <si>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</si>
  <si>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</si>
  <si>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</si>
  <si>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</si>
  <si>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</si>
  <si>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</si>
  <si>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</si>
  <si>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</si>
  <si>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</si>
  <si>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</si>
  <si>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</si>
  <si>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</si>
  <si>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</si>
  <si>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</si>
  <si>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</si>
  <si>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</si>
  <si>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</si>
  <si>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</si>
  <si>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</si>
  <si>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</si>
  <si>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</si>
  <si>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</si>
  <si>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</si>
  <si>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</si>
  <si>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</si>
  <si>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</si>
  <si>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</si>
  <si>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</si>
  <si>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</si>
  <si>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</si>
  <si>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</si>
  <si>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</si>
  <si>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</si>
  <si>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</si>
  <si>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</si>
  <si>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</si>
  <si>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</si>
  <si>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</si>
  <si>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</si>
  <si>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</si>
  <si>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</si>
  <si>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</si>
  <si>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</si>
  <si>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</si>
  <si>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</si>
  <si>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</si>
  <si>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</si>
  <si>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</si>
  <si>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</si>
  <si>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</si>
  <si>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</si>
  <si>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</si>
  <si>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</si>
  <si>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</si>
  <si>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</si>
  <si>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</si>
  <si>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</si>
  <si>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</si>
  <si>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</si>
  <si>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</si>
  <si>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</si>
  <si>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</si>
  <si>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</si>
  <si>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</si>
  <si>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</si>
  <si>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</si>
  <si>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</si>
  <si>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</si>
  <si>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</si>
  <si>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</si>
  <si>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</si>
  <si>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</si>
  <si>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</si>
  <si>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</si>
  <si>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</si>
  <si>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</si>
  <si>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</si>
  <si>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</si>
  <si>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</si>
  <si>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</si>
  <si>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</si>
  <si>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</si>
  <si>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</si>
  <si>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</si>
  <si>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</si>
  <si>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</si>
  <si>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</si>
  <si>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</si>
  <si>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</si>
  <si>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</si>
  <si>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</si>
  <si>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</si>
  <si>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</si>
  <si>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</si>
  <si>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</si>
  <si>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</si>
  <si>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</si>
  <si>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</si>
  <si>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</si>
  <si>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</si>
  <si>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</si>
  <si>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</si>
  <si>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</si>
  <si>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</si>
  <si>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</si>
  <si>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</si>
  <si>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</si>
  <si>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</si>
  <si>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</si>
  <si>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</si>
  <si>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</si>
  <si>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</si>
  <si>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</si>
  <si>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</si>
  <si>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</si>
  <si>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</si>
  <si>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</si>
  <si>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</si>
  <si>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</si>
  <si>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</si>
  <si>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</si>
  <si>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</si>
  <si>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</si>
  <si>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</si>
  <si>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</si>
  <si>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</si>
  <si>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</si>
  <si>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</si>
  <si>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</si>
  <si>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</si>
  <si>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</si>
  <si>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</si>
  <si>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</si>
  <si>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</si>
  <si>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</si>
  <si>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</si>
  <si>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</si>
  <si>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</si>
  <si>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</si>
  <si>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</si>
  <si>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</si>
  <si>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</si>
  <si>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</si>
  <si>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</si>
  <si>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</si>
  <si>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</si>
  <si>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</si>
  <si>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</si>
  <si>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</si>
  <si>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</si>
  <si>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</si>
  <si>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</si>
  <si>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</si>
  <si>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</si>
  <si>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</si>
  <si>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</si>
  <si>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</si>
  <si>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</si>
  <si>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</si>
  <si>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</si>
  <si>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</si>
  <si>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</si>
  <si>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</si>
  <si>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</si>
  <si>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</si>
  <si>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</si>
  <si>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</si>
  <si>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</si>
  <si>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</si>
  <si>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</si>
  <si>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</si>
  <si>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</si>
  <si>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</si>
  <si>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</si>
  <si>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</si>
  <si>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</si>
  <si>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</si>
  <si>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</si>
  <si>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</si>
  <si>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</si>
  <si>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</si>
  <si>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</si>
  <si>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</si>
  <si>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</si>
  <si>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</si>
  <si>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</si>
  <si>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</si>
  <si>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</si>
  <si>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</si>
  <si>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</si>
  <si>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</si>
  <si>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</si>
  <si>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</si>
  <si>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</si>
  <si>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</si>
  <si>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</si>
  <si>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</si>
  <si>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</si>
  <si>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</si>
  <si>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</si>
  <si>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</si>
  <si>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</si>
  <si>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</si>
  <si>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</si>
  <si>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</si>
  <si>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</si>
  <si>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</si>
  <si>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</si>
  <si>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</si>
  <si>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</si>
  <si>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</si>
  <si>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</si>
  <si>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</si>
  <si>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</si>
  <si>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</si>
  <si>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</si>
  <si>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</si>
  <si>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</si>
  <si>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</si>
  <si>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</si>
  <si>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</si>
  <si>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</si>
  <si>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</si>
  <si>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</si>
  <si>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</si>
  <si>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</si>
  <si>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</si>
  <si>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</si>
  <si>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</si>
  <si>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</si>
  <si>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</si>
  <si>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</si>
  <si>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</si>
  <si>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</si>
  <si>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</si>
  <si>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</si>
  <si>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</si>
  <si>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</si>
  <si>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</si>
  <si>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</si>
  <si>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</si>
  <si>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</si>
  <si>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</si>
  <si>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</si>
  <si>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</si>
  <si>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</si>
  <si>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</si>
  <si>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</si>
  <si>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</si>
  <si>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</si>
  <si>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</si>
  <si>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</si>
  <si>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</si>
  <si>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</si>
  <si>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</si>
  <si>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</si>
  <si>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</si>
  <si>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</si>
  <si>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</si>
  <si>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</si>
  <si>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</si>
  <si>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</si>
  <si>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</si>
  <si>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</si>
  <si>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</si>
  <si>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</si>
  <si>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</si>
  <si>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</si>
  <si>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</si>
  <si>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</si>
  <si>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</si>
  <si>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</si>
  <si>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</si>
  <si>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</si>
  <si>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</si>
  <si>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</si>
  <si>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</si>
  <si>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</si>
  <si>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</si>
  <si>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</si>
  <si>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</si>
  <si>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</si>
  <si>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</si>
  <si>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</si>
  <si>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</si>
  <si>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</si>
  <si>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</si>
  <si>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</si>
  <si>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</si>
  <si>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</si>
  <si>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</si>
  <si>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</si>
  <si>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</si>
  <si>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</si>
  <si>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</si>
  <si>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</si>
  <si>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</si>
  <si>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</si>
  <si>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</si>
  <si>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</si>
  <si>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</si>
  <si>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</si>
  <si>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</si>
  <si>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</si>
  <si>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</si>
  <si>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</si>
  <si>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</si>
  <si>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</si>
  <si>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</si>
  <si>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</si>
  <si>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</si>
  <si>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</si>
  <si>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</si>
  <si>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</si>
  <si>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</si>
  <si>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</si>
  <si>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</si>
  <si>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</si>
  <si>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</si>
  <si>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</si>
  <si>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</si>
  <si>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</si>
  <si>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</si>
  <si>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</si>
  <si>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</si>
  <si>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</si>
  <si>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</si>
  <si>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</si>
  <si>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</si>
  <si>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</si>
  <si>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</si>
  <si>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</si>
  <si>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</si>
  <si>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</si>
  <si>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</si>
  <si>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</si>
  <si>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</si>
  <si>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</si>
  <si>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</si>
  <si>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</si>
  <si>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</si>
  <si>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</si>
  <si>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</si>
  <si>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</si>
  <si>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</si>
  <si>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</si>
  <si>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</si>
  <si>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</si>
  <si>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</si>
  <si>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</si>
  <si>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</si>
  <si>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</si>
  <si>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</si>
  <si>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</si>
  <si>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</si>
  <si>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</si>
  <si>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</si>
  <si>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</si>
  <si>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</si>
  <si>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</si>
  <si>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</si>
  <si>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</si>
  <si>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</si>
  <si>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</si>
  <si>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</si>
  <si>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</si>
  <si>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</si>
  <si>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</si>
  <si>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</si>
  <si>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</si>
  <si>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</si>
  <si>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</si>
  <si>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</si>
  <si>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</si>
  <si>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</si>
  <si>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</si>
  <si>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</si>
  <si>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</si>
  <si>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</si>
  <si>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</si>
  <si>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</si>
  <si>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</si>
  <si>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</si>
  <si>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</si>
  <si>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</si>
  <si>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</si>
  <si>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</si>
  <si>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</si>
  <si>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</si>
  <si>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</si>
  <si>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</si>
  <si>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</si>
  <si>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</si>
  <si>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</si>
  <si>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</si>
  <si>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</si>
  <si>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</si>
  <si>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</si>
  <si>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</si>
  <si>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</si>
  <si>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</si>
  <si>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</si>
  <si>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</si>
  <si>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</si>
  <si>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</si>
  <si>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</si>
  <si>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</si>
  <si>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</si>
  <si>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</si>
  <si>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</si>
  <si>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</si>
  <si>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</si>
  <si>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</si>
  <si>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</si>
  <si>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</si>
  <si>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</si>
  <si>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</si>
  <si>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</si>
  <si>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</si>
  <si>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</si>
  <si>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</si>
  <si>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</si>
  <si>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</si>
  <si>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</si>
  <si>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</si>
  <si>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</si>
  <si>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</si>
  <si>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</si>
  <si>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</si>
  <si>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</si>
  <si>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</si>
  <si>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</si>
  <si>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</si>
  <si>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</si>
  <si>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</si>
  <si>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</si>
  <si>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</si>
  <si>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</si>
  <si>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</si>
  <si>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</si>
  <si>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</si>
  <si>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</si>
  <si>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</si>
  <si>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</si>
  <si>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</si>
  <si>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</si>
  <si>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</si>
  <si>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</si>
  <si>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</si>
  <si>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</si>
  <si>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</si>
  <si>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</si>
  <si>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</si>
  <si>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</si>
  <si>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</si>
  <si>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</si>
  <si>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</si>
  <si>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</si>
  <si>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</si>
  <si>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</si>
  <si>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</si>
  <si>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</si>
  <si>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</si>
  <si>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</si>
  <si>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</si>
  <si>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</si>
  <si>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</si>
  <si>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</si>
  <si>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</si>
  <si>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</si>
  <si>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</si>
  <si>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</si>
  <si>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</si>
  <si>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</si>
  <si>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</si>
  <si>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</si>
  <si>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</si>
  <si>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</si>
  <si>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</si>
  <si>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</si>
  <si>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</si>
  <si>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</si>
  <si>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</si>
  <si>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</si>
  <si>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</si>
  <si>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</si>
  <si>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</si>
  <si>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</si>
  <si>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</si>
  <si>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</si>
  <si>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</si>
  <si>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</si>
  <si>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</si>
  <si>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</si>
  <si>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</si>
  <si>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</si>
  <si>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</si>
  <si>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</si>
  <si>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</si>
  <si>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</si>
  <si>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</si>
  <si>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</si>
  <si>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</si>
  <si>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</si>
  <si>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</si>
  <si>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</si>
  <si>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</si>
  <si>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</si>
  <si>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</si>
  <si>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</si>
  <si>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</si>
  <si>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</si>
  <si>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</si>
  <si>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</si>
  <si>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</si>
  <si>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</si>
  <si>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</si>
  <si>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</si>
  <si>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</si>
  <si>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</si>
  <si>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</si>
  <si>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</si>
  <si>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</si>
  <si>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</si>
  <si>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</si>
  <si>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</si>
  <si>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</si>
  <si>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</si>
  <si>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</si>
  <si>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</si>
  <si>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</si>
  <si>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</si>
  <si>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</si>
  <si>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</si>
  <si>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</si>
  <si>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</si>
  <si>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</si>
  <si>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</si>
  <si>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</si>
  <si>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</si>
  <si>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</si>
  <si>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</si>
  <si>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</si>
  <si>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</si>
  <si>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</si>
  <si>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</si>
  <si>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</si>
  <si>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</si>
  <si>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</si>
  <si>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</si>
  <si>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</si>
  <si>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</si>
  <si>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</si>
  <si>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</si>
  <si>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</si>
  <si>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</si>
  <si>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</si>
  <si>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</si>
  <si>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</si>
  <si>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</si>
  <si>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</si>
  <si>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</si>
  <si>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</si>
  <si>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</si>
  <si>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</si>
  <si>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</si>
  <si>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</si>
  <si>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</si>
  <si>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</si>
  <si>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</si>
  <si>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</si>
  <si>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</si>
  <si>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</si>
  <si>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</si>
  <si>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</si>
  <si>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</si>
  <si>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</si>
  <si>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</si>
  <si>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</si>
  <si>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</si>
  <si>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</si>
  <si>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</si>
  <si>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</si>
  <si>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</si>
  <si>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</si>
  <si>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</si>
  <si>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</si>
  <si>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</si>
  <si>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</si>
  <si>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</si>
  <si>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</si>
  <si>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</si>
  <si>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</si>
  <si>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</si>
  <si>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</si>
  <si>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</si>
  <si>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</si>
  <si>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</si>
  <si>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</si>
  <si>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</si>
  <si>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</si>
  <si>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</si>
  <si>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</si>
  <si>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</si>
  <si>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</si>
  <si>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</si>
  <si>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</si>
  <si>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</si>
  <si>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</si>
  <si>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</si>
  <si>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</si>
  <si>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</si>
  <si>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</si>
  <si>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</si>
  <si>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</si>
  <si>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</si>
  <si>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</si>
  <si>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</si>
  <si>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</si>
  <si>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</si>
  <si>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</si>
  <si>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</si>
  <si>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</si>
  <si>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</si>
  <si>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</si>
  <si>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</si>
  <si>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</si>
  <si>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</si>
  <si>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</si>
  <si>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</si>
  <si>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</si>
  <si>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</si>
  <si>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</si>
  <si>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</si>
  <si>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</si>
  <si>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</si>
  <si>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</si>
  <si>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</si>
  <si>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</si>
  <si>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</si>
  <si>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</si>
  <si>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</si>
  <si>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</si>
  <si>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</si>
  <si>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</si>
  <si>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</si>
  <si>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</si>
  <si>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</si>
  <si>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</si>
  <si>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</si>
  <si>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</si>
  <si>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</si>
  <si>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</si>
  <si>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</si>
  <si>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</si>
  <si>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</si>
  <si>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</si>
  <si>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</si>
  <si>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</si>
  <si>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</si>
  <si>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</si>
  <si>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</si>
  <si>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</si>
  <si>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</si>
  <si>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</si>
  <si>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</si>
  <si>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</si>
  <si>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</si>
  <si>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</si>
  <si>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</si>
  <si>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</si>
  <si>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</si>
  <si>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</si>
  <si>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</si>
  <si>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</si>
  <si>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</si>
  <si>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</si>
  <si>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</si>
  <si>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</si>
  <si>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</si>
  <si>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</si>
  <si>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</si>
  <si>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</si>
  <si>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</si>
  <si>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</si>
  <si>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</si>
  <si>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</si>
  <si>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</si>
  <si>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</si>
  <si>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</si>
  <si>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</si>
  <si>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</si>
  <si>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</si>
  <si>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</si>
  <si>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</si>
  <si>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</si>
  <si>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</si>
  <si>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</si>
  <si>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</si>
  <si>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</si>
  <si>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</si>
  <si>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</si>
  <si>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</si>
  <si>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</si>
  <si>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</si>
  <si>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</si>
  <si>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</si>
  <si>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</si>
  <si>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</si>
  <si>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</si>
  <si>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</si>
  <si>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</si>
  <si>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</si>
  <si>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</si>
  <si>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</si>
  <si>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</si>
  <si>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</si>
  <si>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</si>
  <si>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</si>
  <si>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</si>
  <si>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</si>
  <si>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</si>
  <si>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</si>
  <si>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</si>
  <si>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</si>
  <si>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</si>
  <si>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</si>
  <si>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</si>
  <si>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</si>
  <si>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</si>
  <si>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</si>
  <si>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</si>
  <si>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</si>
  <si>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</si>
  <si>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</si>
  <si>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</si>
  <si>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</si>
  <si>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</si>
  <si>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</si>
  <si>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</si>
  <si>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</si>
  <si>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</si>
  <si>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</si>
  <si>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</si>
  <si>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</si>
  <si>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</si>
  <si>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</si>
  <si>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</si>
  <si>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</si>
  <si>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</si>
  <si>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</si>
  <si>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</si>
  <si>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</si>
  <si>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</si>
  <si>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</si>
  <si>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</si>
  <si>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</si>
  <si>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</si>
  <si>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</si>
  <si>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</si>
  <si>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</si>
  <si>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</si>
  <si>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</si>
  <si>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</si>
  <si>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</si>
  <si>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</si>
  <si>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</si>
  <si>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</si>
  <si>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</si>
  <si>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</si>
  <si>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</si>
  <si>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</si>
  <si>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</si>
  <si>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</si>
  <si>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</si>
  <si>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</si>
  <si>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</si>
  <si>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</si>
  <si>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</si>
  <si>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</si>
  <si>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</si>
  <si>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</si>
  <si>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</si>
  <si>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</si>
  <si>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</si>
  <si>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</si>
  <si>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</si>
  <si>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</si>
  <si>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</si>
  <si>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</si>
  <si>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</si>
  <si>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</si>
  <si>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</si>
  <si>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</si>
  <si>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</si>
  <si>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</si>
  <si>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</si>
  <si>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</si>
  <si>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</si>
  <si>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</si>
  <si>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</si>
  <si>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</si>
  <si>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</si>
  <si>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</si>
  <si>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</si>
  <si>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</si>
  <si>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</si>
  <si>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</si>
  <si>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</si>
  <si>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</si>
  <si>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</si>
  <si>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</si>
  <si>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</si>
  <si>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</si>
  <si>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</si>
  <si>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</si>
  <si>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</si>
  <si>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</si>
  <si>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</si>
  <si>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</si>
  <si>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</si>
  <si>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</si>
  <si>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</si>
  <si>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</si>
  <si>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</si>
  <si>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</si>
  <si>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</si>
  <si>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</si>
  <si>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</si>
  <si>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</si>
  <si>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</si>
  <si>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</si>
  <si>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</si>
  <si>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</si>
  <si>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</si>
  <si>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</si>
  <si>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</si>
  <si>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</si>
  <si>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</si>
  <si>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</si>
  <si>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</si>
  <si>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</si>
  <si>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</si>
  <si>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</si>
  <si>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</si>
  <si>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</si>
  <si>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</si>
  <si>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</si>
  <si>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</si>
  <si>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</si>
  <si>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</si>
  <si>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</si>
  <si>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</si>
  <si>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</si>
  <si>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</si>
  <si>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</si>
  <si>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</si>
  <si>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</si>
  <si>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</si>
  <si>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</si>
  <si>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</si>
  <si>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</si>
  <si>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</si>
  <si>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</si>
  <si>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</si>
  <si>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</si>
  <si>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</si>
  <si>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</si>
  <si>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</si>
  <si>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</si>
  <si>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</si>
  <si>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</si>
  <si>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</si>
  <si>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</si>
  <si>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</si>
  <si>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</si>
  <si>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</si>
  <si>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</si>
  <si>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</si>
  <si>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</si>
  <si>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</si>
  <si>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</si>
  <si>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</si>
  <si>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</si>
  <si>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</si>
  <si>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</si>
  <si>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</si>
  <si>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</si>
  <si>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</si>
  <si>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</si>
  <si>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</si>
  <si>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</si>
  <si>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</si>
  <si>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</si>
  <si>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</si>
  <si>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</si>
  <si>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</si>
  <si>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</si>
  <si>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</si>
  <si>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</si>
  <si>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</si>
  <si>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</si>
  <si>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</si>
  <si>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</si>
  <si>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</si>
  <si>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</si>
  <si>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</si>
  <si>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</si>
  <si>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</si>
  <si>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</si>
  <si>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</si>
  <si>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</si>
  <si>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</si>
  <si>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</si>
  <si>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</si>
  <si>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</si>
  <si>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</si>
  <si>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</si>
  <si>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</si>
  <si>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</si>
  <si>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</si>
  <si>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</si>
  <si>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</si>
  <si>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</si>
  <si>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</si>
  <si>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</si>
  <si>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</si>
  <si>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</si>
  <si>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</si>
  <si>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</si>
  <si>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</si>
  <si>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</si>
  <si>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</si>
  <si>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</si>
  <si>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</si>
  <si>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</si>
  <si>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</si>
  <si>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</si>
  <si>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</si>
  <si>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</si>
  <si>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</si>
  <si>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</si>
  <si>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</si>
  <si>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</si>
  <si>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</si>
  <si>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</si>
  <si>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</si>
  <si>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</si>
  <si>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</si>
  <si>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</si>
  <si>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</si>
  <si>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</si>
  <si>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</si>
  <si>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</si>
  <si>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</si>
  <si>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</si>
  <si>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</si>
  <si>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</si>
  <si>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</si>
  <si>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</si>
  <si>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</si>
  <si>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</si>
  <si>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</si>
  <si>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</si>
  <si>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</si>
  <si>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</si>
  <si>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</si>
  <si>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</si>
  <si>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</si>
  <si>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</si>
  <si>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</si>
  <si>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</si>
  <si>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</si>
  <si>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</si>
  <si>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</si>
  <si>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</si>
  <si>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</si>
  <si>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</si>
  <si>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</si>
  <si>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</si>
  <si>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</si>
  <si>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</si>
  <si>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</si>
  <si>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</si>
  <si>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</si>
  <si>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</si>
  <si>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</si>
  <si>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</si>
  <si>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</si>
  <si>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</si>
  <si>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</si>
  <si>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</si>
  <si>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</si>
  <si>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</si>
  <si>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</si>
  <si>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</si>
  <si>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</si>
  <si>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</si>
  <si>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</si>
  <si>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</si>
  <si>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</si>
  <si>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</si>
  <si>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</si>
  <si>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</si>
  <si>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</si>
  <si>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</si>
  <si>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</si>
  <si>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</si>
  <si>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</si>
  <si>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</si>
  <si>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</si>
  <si>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</si>
  <si>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</si>
  <si>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</si>
  <si>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</si>
  <si>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</si>
  <si>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</si>
  <si>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</si>
  <si>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</si>
  <si>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</si>
  <si>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</si>
  <si>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</si>
  <si>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</si>
  <si>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</si>
  <si>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</si>
  <si>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</si>
  <si>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</si>
  <si>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</si>
  <si>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</si>
  <si>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</si>
  <si>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</si>
  <si>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</si>
  <si>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</si>
  <si>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</si>
  <si>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</si>
  <si>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</si>
  <si>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</si>
  <si>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</si>
  <si>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</si>
  <si>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</si>
  <si>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</si>
  <si>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</si>
  <si>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</si>
  <si>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</si>
  <si>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</si>
  <si>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</si>
  <si>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</si>
  <si>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</si>
  <si>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</si>
  <si>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</si>
  <si>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</si>
  <si>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</si>
  <si>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</si>
  <si>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</si>
  <si>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</si>
  <si>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</si>
  <si>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</si>
  <si>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</si>
  <si>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</si>
  <si>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</si>
  <si>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</si>
  <si>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</si>
  <si>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</si>
  <si>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</si>
  <si>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</si>
  <si>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</si>
  <si>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</si>
  <si>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</si>
  <si>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</si>
  <si>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</si>
  <si>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</si>
  <si>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</si>
  <si>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</si>
  <si>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</si>
  <si>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</si>
  <si>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</si>
  <si>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</si>
  <si>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</si>
  <si>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</si>
  <si>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</si>
  <si>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</si>
  <si>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</si>
  <si>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</si>
  <si>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</si>
  <si>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</si>
  <si>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</si>
  <si>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</si>
  <si>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</si>
  <si>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</si>
  <si>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</si>
  <si>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</si>
  <si>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</si>
  <si>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</si>
  <si>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</si>
  <si>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</si>
  <si>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</si>
  <si>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</si>
  <si>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</si>
  <si>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</si>
  <si>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</si>
  <si>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</si>
  <si>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</si>
  <si>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</si>
  <si>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</si>
  <si>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</si>
  <si>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</si>
  <si>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</si>
  <si>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</si>
  <si>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</si>
  <si>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</si>
  <si>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</si>
  <si>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</si>
  <si>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</si>
  <si>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</si>
  <si>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</si>
  <si>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</si>
  <si>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</si>
  <si>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</si>
  <si>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</si>
  <si>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</si>
  <si>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</si>
  <si>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</si>
  <si>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</si>
  <si>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</si>
  <si>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</si>
  <si>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</si>
  <si>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</si>
  <si>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</si>
  <si>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</si>
  <si>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</si>
  <si>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</si>
  <si>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</si>
  <si>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</si>
  <si>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</si>
  <si>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</si>
  <si>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</si>
  <si>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</si>
  <si>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</si>
  <si>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</si>
  <si>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</si>
  <si>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</si>
  <si>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</si>
  <si>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</si>
  <si>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</si>
  <si>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</si>
  <si>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</si>
  <si>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</si>
  <si>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</si>
  <si>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</si>
  <si>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</si>
  <si>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</si>
  <si>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</si>
  <si>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</si>
  <si>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</si>
  <si>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</si>
  <si>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</si>
  <si>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</si>
  <si>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</si>
  <si>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</si>
  <si>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</si>
  <si>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</si>
  <si>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</si>
  <si>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</si>
  <si>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</si>
  <si>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</si>
  <si>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</si>
  <si>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</si>
  <si>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</si>
  <si>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</si>
  <si>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</si>
  <si>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</si>
  <si>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</si>
  <si>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</si>
  <si>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</si>
  <si>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</si>
  <si>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</si>
  <si>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</si>
  <si>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</si>
  <si>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</si>
  <si>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</si>
  <si>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</si>
  <si>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</si>
  <si>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</si>
  <si>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</si>
  <si>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</si>
  <si>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</si>
  <si>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</si>
  <si>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</si>
  <si>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</si>
  <si>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</si>
  <si>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</si>
  <si>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</si>
  <si>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</si>
  <si>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</si>
  <si>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</si>
  <si>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</si>
  <si>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</si>
  <si>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</si>
  <si>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</si>
  <si>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</si>
  <si>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</si>
  <si>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</si>
  <si>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</si>
  <si>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</si>
  <si>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</si>
  <si>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</si>
  <si>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</si>
  <si>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</si>
  <si>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</si>
  <si>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</si>
  <si>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</si>
  <si>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</si>
  <si>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</si>
  <si>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</si>
  <si>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</si>
  <si>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</si>
  <si>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</si>
  <si>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</si>
  <si>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</si>
  <si>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</si>
  <si>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</si>
  <si>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</si>
  <si>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</si>
  <si>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</si>
  <si>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</si>
  <si>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</si>
  <si>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</si>
  <si>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</si>
  <si>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</si>
  <si>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</si>
  <si>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</si>
  <si>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</si>
  <si>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</si>
  <si>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</si>
  <si>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</si>
  <si>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</si>
  <si>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</si>
  <si>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</si>
  <si>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</si>
  <si>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</si>
  <si>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</si>
  <si>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</si>
  <si>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</si>
  <si>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</si>
  <si>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</si>
  <si>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</si>
  <si>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</si>
  <si>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</si>
  <si>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</si>
  <si>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</si>
  <si>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</si>
  <si>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</si>
  <si>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</si>
  <si>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</si>
  <si>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</si>
  <si>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</si>
  <si>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</si>
  <si>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</si>
  <si>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</si>
  <si>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</si>
  <si>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</si>
  <si>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</si>
  <si>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</si>
  <si>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</si>
  <si>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</si>
  <si>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</si>
  <si>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</si>
  <si>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</si>
  <si>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</si>
  <si>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</si>
  <si>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</si>
  <si>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</si>
  <si>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</si>
  <si>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</si>
  <si>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</si>
  <si>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</si>
  <si>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</si>
  <si>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</si>
  <si>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</si>
  <si>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</si>
  <si>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</si>
  <si>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</si>
  <si>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</si>
  <si>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</si>
  <si>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</si>
  <si>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</si>
  <si>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</si>
  <si>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</si>
  <si>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</si>
  <si>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</si>
  <si>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</si>
  <si>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</si>
  <si>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</si>
  <si>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</si>
  <si>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</si>
  <si>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</si>
  <si>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</si>
  <si>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</si>
  <si>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</si>
  <si>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</si>
  <si>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</si>
  <si>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</si>
  <si>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</si>
  <si>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</si>
  <si>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</si>
  <si>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</si>
  <si>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</si>
  <si>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</si>
  <si>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</si>
  <si>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</si>
  <si>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</si>
  <si>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</si>
  <si>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</si>
  <si>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</si>
  <si>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</si>
  <si>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</si>
  <si>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</si>
  <si>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</si>
  <si>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</si>
  <si>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</si>
  <si>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</si>
  <si>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</si>
  <si>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</si>
  <si>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</si>
  <si>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</si>
  <si>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</si>
  <si>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</si>
  <si>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</si>
  <si>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</si>
  <si>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</si>
  <si>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</si>
  <si>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</si>
  <si>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</si>
  <si>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</si>
  <si>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</si>
  <si>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</si>
  <si>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</si>
  <si>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</si>
  <si>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</si>
  <si>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</si>
  <si>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</si>
  <si>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</si>
  <si>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</si>
  <si>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</si>
  <si>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</si>
  <si>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</si>
  <si>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</si>
  <si>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</si>
  <si>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</si>
  <si>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</si>
  <si>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</si>
  <si>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</si>
  <si>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</si>
  <si>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</si>
  <si>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</si>
  <si>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</si>
  <si>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</si>
  <si>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</si>
  <si>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</si>
  <si>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</si>
  <si>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</si>
  <si>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</si>
  <si>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</si>
  <si>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</si>
  <si>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</si>
  <si>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</si>
  <si>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</si>
  <si>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</si>
  <si>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</si>
  <si>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</si>
  <si>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</si>
  <si>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</si>
  <si>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</si>
  <si>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</si>
  <si>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</si>
  <si>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</si>
  <si>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</si>
  <si>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</si>
  <si>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</si>
  <si>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</si>
  <si>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</si>
  <si>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</si>
  <si>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</si>
  <si>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</si>
  <si>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</si>
  <si>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</si>
  <si>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</si>
  <si>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</si>
  <si>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</si>
  <si>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</si>
  <si>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</si>
  <si>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</si>
  <si>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</si>
  <si>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</si>
  <si>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</si>
  <si>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</si>
  <si>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</si>
  <si>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</si>
  <si>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</si>
  <si>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</si>
  <si>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</si>
  <si>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</si>
  <si>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</si>
  <si>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</si>
  <si>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</si>
  <si>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</si>
  <si>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</si>
  <si>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</si>
  <si>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</si>
  <si>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</si>
  <si>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</si>
  <si>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</si>
  <si>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</si>
  <si>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</si>
  <si>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</si>
  <si>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</si>
  <si>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</si>
  <si>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</si>
  <si>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</si>
  <si>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</si>
  <si>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</si>
  <si>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</si>
  <si>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</si>
  <si>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</si>
  <si>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</si>
  <si>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</si>
  <si>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</si>
  <si>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</si>
  <si>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</si>
  <si>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</si>
  <si>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</si>
  <si>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</si>
  <si>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</si>
  <si>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</si>
  <si>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</si>
  <si>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</si>
  <si>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</si>
  <si>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</si>
  <si>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</si>
  <si>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</si>
  <si>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</si>
  <si>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</si>
  <si>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</si>
  <si>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</si>
  <si>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</si>
  <si>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</si>
  <si>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</si>
  <si>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</si>
  <si>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</si>
  <si>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</si>
  <si>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</si>
  <si>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</si>
  <si>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</si>
  <si>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</si>
  <si>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</si>
  <si>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</si>
  <si>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</si>
  <si>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</si>
  <si>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</si>
  <si>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</si>
  <si>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</si>
  <si>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</si>
  <si>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</si>
  <si>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</si>
  <si>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</si>
  <si>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</si>
  <si>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</si>
  <si>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</si>
  <si>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</si>
  <si>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</si>
  <si>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</si>
  <si>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</si>
  <si>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</si>
  <si>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</si>
  <si>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</si>
  <si>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</si>
  <si>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</si>
  <si>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</si>
  <si>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</si>
  <si>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</si>
  <si>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</si>
  <si>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</si>
  <si>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</si>
  <si>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</si>
  <si>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</si>
  <si>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</si>
  <si>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</si>
  <si>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</si>
  <si>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</si>
  <si>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</si>
  <si>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</si>
  <si>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</si>
  <si>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</si>
  <si>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</si>
  <si>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</si>
  <si>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</si>
  <si>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</si>
  <si>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</si>
  <si>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</si>
  <si>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</si>
  <si>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</si>
  <si>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</si>
  <si>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</si>
  <si>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</si>
  <si>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</si>
  <si>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</si>
  <si>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</si>
  <si>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</si>
  <si>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</si>
  <si>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</si>
  <si>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</si>
  <si>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</si>
  <si>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</si>
  <si>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</si>
  <si>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</si>
  <si>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</si>
  <si>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</si>
  <si>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</si>
  <si>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</si>
  <si>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</si>
  <si>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</si>
  <si>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</si>
  <si>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</si>
  <si>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</si>
  <si>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</si>
  <si>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</si>
  <si>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</si>
  <si>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</si>
  <si>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</si>
  <si>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</si>
  <si>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</si>
  <si>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</si>
  <si>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</si>
  <si>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</si>
  <si>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</si>
  <si>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</si>
  <si>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</si>
  <si>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</si>
  <si>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</si>
  <si>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</si>
  <si>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</si>
  <si>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</si>
  <si>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</si>
  <si>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</si>
  <si>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</si>
  <si>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</si>
  <si>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</si>
  <si>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</si>
  <si>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</si>
  <si>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</si>
  <si>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</si>
  <si>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</si>
  <si>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</si>
  <si>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</si>
  <si>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</si>
  <si>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</si>
  <si>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</si>
  <si>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</si>
  <si>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</si>
  <si>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</si>
  <si>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</si>
  <si>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</si>
  <si>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</si>
  <si>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</si>
  <si>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</si>
  <si>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</si>
  <si>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</si>
  <si>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</si>
  <si>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</si>
  <si>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</si>
  <si>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</si>
  <si>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</si>
  <si>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</si>
  <si>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</si>
  <si>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</si>
  <si>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</si>
  <si>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</si>
  <si>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</si>
  <si>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</si>
  <si>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</si>
  <si>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</si>
  <si>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</si>
  <si>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</si>
  <si>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</si>
  <si>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</si>
  <si>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</si>
  <si>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</si>
  <si>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</si>
  <si>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</si>
  <si>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</si>
  <si>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</si>
  <si>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</si>
  <si>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</si>
  <si>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</si>
  <si>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</si>
  <si>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</si>
  <si>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</si>
  <si>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</si>
  <si>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</si>
  <si>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</si>
  <si>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</si>
  <si>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</si>
  <si>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</si>
  <si>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</si>
  <si>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</si>
  <si>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</si>
  <si>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</si>
  <si>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</si>
  <si>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</si>
  <si>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</si>
  <si>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</si>
  <si>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</si>
  <si>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</si>
  <si>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</si>
  <si>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</si>
  <si>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</si>
  <si>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</si>
  <si>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</si>
  <si>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</si>
  <si>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</si>
  <si>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</si>
  <si>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</si>
  <si>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</si>
  <si>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</si>
  <si>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</si>
  <si>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</si>
  <si>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</si>
  <si>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</si>
  <si>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</si>
  <si>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</si>
  <si>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</si>
  <si>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</si>
  <si>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</si>
  <si>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</si>
  <si>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</si>
  <si>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</si>
  <si>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</si>
  <si>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</si>
  <si>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</si>
  <si>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</si>
  <si>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</si>
  <si>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</si>
  <si>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</si>
  <si>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</si>
  <si>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</si>
  <si>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</si>
  <si>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</si>
  <si>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</si>
  <si>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</si>
  <si>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</si>
  <si>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</si>
  <si>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</si>
  <si>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</si>
  <si>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</si>
  <si>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</si>
  <si>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</si>
  <si>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</si>
  <si>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</si>
  <si>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</si>
  <si>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</si>
  <si>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</si>
  <si>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</si>
  <si>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</si>
  <si>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</si>
  <si>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</si>
  <si>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</si>
  <si>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</si>
  <si>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</si>
  <si>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</si>
  <si>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</si>
  <si>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</si>
  <si>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</si>
  <si>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</si>
  <si>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</si>
  <si>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</si>
  <si>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</si>
  <si>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</si>
  <si>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</si>
  <si>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</si>
  <si>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</si>
  <si>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</si>
  <si>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</si>
  <si>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</si>
  <si>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</si>
  <si>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</si>
  <si>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</si>
  <si>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</si>
  <si>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</si>
  <si>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</si>
  <si>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</si>
  <si>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</si>
  <si>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</si>
  <si>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</si>
  <si>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</si>
  <si>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</si>
  <si>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</si>
  <si>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</si>
  <si>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</si>
  <si>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</si>
  <si>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</si>
  <si>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</si>
  <si>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</si>
  <si>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</si>
  <si>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</si>
  <si>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</si>
  <si>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</si>
  <si>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</si>
  <si>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</si>
  <si>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</si>
  <si>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</si>
  <si>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</si>
  <si>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</si>
  <si>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</si>
  <si>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</si>
  <si>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</si>
  <si>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</si>
  <si>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</si>
  <si>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</si>
  <si>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</si>
  <si>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</si>
  <si>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</si>
  <si>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</si>
  <si>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</si>
  <si>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</si>
  <si>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</si>
  <si>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</si>
  <si>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</si>
  <si>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</si>
  <si>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</si>
  <si>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</si>
  <si>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</si>
  <si>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</si>
  <si>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</si>
  <si>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</si>
  <si>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</si>
  <si>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</si>
  <si>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</si>
  <si>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</si>
  <si>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</si>
  <si>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</si>
  <si>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</si>
  <si>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</si>
  <si>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</si>
  <si>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</si>
  <si>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</si>
  <si>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</si>
  <si>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</si>
  <si>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</si>
  <si>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</si>
  <si>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</si>
  <si>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</si>
  <si>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</si>
  <si>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</si>
  <si>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</si>
  <si>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</si>
  <si>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</si>
  <si>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</si>
  <si>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</si>
  <si>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</si>
  <si>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</si>
  <si>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</si>
  <si>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</si>
  <si>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</si>
  <si>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</si>
  <si>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</si>
  <si>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</si>
  <si>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</si>
  <si>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</si>
  <si>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</si>
  <si>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</si>
  <si>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</si>
  <si>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</si>
  <si>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</si>
  <si>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</si>
  <si>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</si>
  <si>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</si>
  <si>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</si>
  <si>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</si>
  <si>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</si>
  <si>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</si>
  <si>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</si>
  <si>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</si>
  <si>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</si>
  <si>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</si>
  <si>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</si>
  <si>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</si>
  <si>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</si>
  <si>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</si>
  <si>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</si>
  <si>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</si>
  <si>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</si>
  <si>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</si>
  <si>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</si>
  <si>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</si>
  <si>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</si>
  <si>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</si>
  <si>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</si>
  <si>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</si>
  <si>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</si>
  <si>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</si>
  <si>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</si>
  <si>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</si>
  <si>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</si>
  <si>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</si>
  <si>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</si>
  <si>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</si>
  <si>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</si>
  <si>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</si>
  <si>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</si>
  <si>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</si>
  <si>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</si>
  <si>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</si>
  <si>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</si>
  <si>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</si>
  <si>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</si>
  <si>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</si>
  <si>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</si>
  <si>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</si>
  <si>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</si>
  <si>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</si>
  <si>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</si>
  <si>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</si>
  <si>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</si>
  <si>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</si>
  <si>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</si>
  <si>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</si>
  <si>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</si>
  <si>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</si>
  <si>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</si>
  <si>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</si>
  <si>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</si>
  <si>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</si>
  <si>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</si>
  <si>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</si>
  <si>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</si>
  <si>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</si>
  <si>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</si>
  <si>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</si>
  <si>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</si>
  <si>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</si>
  <si>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</si>
  <si>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</si>
  <si>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</si>
  <si>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</si>
  <si>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</si>
  <si>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</si>
  <si>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</si>
  <si>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</si>
  <si>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</si>
  <si>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</si>
  <si>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</si>
  <si>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</si>
  <si>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</si>
  <si>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</si>
  <si>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</si>
  <si>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</si>
  <si>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</si>
  <si>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</si>
  <si>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</si>
  <si>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</si>
  <si>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</si>
  <si>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</si>
  <si>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</si>
  <si>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</si>
  <si>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</si>
  <si>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</si>
  <si>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</si>
  <si>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</si>
  <si>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</si>
  <si>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</si>
  <si>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</si>
  <si>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</si>
  <si>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</si>
  <si>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</si>
  <si>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</si>
  <si>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</si>
  <si>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</si>
  <si>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</si>
  <si>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</si>
  <si>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</si>
  <si>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</si>
  <si>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</si>
  <si>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</si>
  <si>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</si>
  <si>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</si>
  <si>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</si>
  <si>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</si>
  <si>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</si>
  <si>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</si>
  <si>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</si>
  <si>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</si>
  <si>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</si>
  <si>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</si>
  <si>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</si>
  <si>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</si>
  <si>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</si>
  <si>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</si>
  <si>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</si>
  <si>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</si>
  <si>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</si>
  <si>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</si>
  <si>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</si>
  <si>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</si>
  <si>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</si>
  <si>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</si>
  <si>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</si>
  <si>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</si>
  <si>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</si>
  <si>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</si>
  <si>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</si>
  <si>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</si>
  <si>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</si>
  <si>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</si>
  <si>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</si>
  <si>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</si>
  <si>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</si>
  <si>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</si>
  <si>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</si>
  <si>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</si>
  <si>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</si>
  <si>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</si>
  <si>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</si>
  <si>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</si>
  <si>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</si>
  <si>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</si>
  <si>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</si>
  <si>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</si>
  <si>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</si>
  <si>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</si>
  <si>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</si>
  <si>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</si>
  <si>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</si>
  <si>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</si>
  <si>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</si>
  <si>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</si>
  <si>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</si>
  <si>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</si>
  <si>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</si>
  <si>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</si>
  <si>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</si>
  <si>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</si>
  <si>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</si>
  <si>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</si>
  <si>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</si>
  <si>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</si>
  <si>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</si>
  <si>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</si>
  <si>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</si>
  <si>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</si>
  <si>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</si>
  <si>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</si>
  <si>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</si>
  <si>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</si>
  <si>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</si>
  <si>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</si>
  <si>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</si>
  <si>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</si>
  <si>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</si>
  <si>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</si>
  <si>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</si>
  <si>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</si>
  <si>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</si>
  <si>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</si>
  <si>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</si>
  <si>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</si>
  <si>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</si>
  <si>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</si>
  <si>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</si>
  <si>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</si>
  <si>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</si>
  <si>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</si>
  <si>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</si>
  <si>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</si>
  <si>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</si>
  <si>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</si>
  <si>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</si>
  <si>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</si>
  <si>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</si>
  <si>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</si>
  <si>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</si>
  <si>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</si>
  <si>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</si>
  <si>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</si>
  <si>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</si>
  <si>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</si>
  <si>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</si>
  <si>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</si>
  <si>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</si>
  <si>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</si>
  <si>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</si>
  <si>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</si>
  <si>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</si>
  <si>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</si>
  <si>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</si>
  <si>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</si>
  <si>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</si>
  <si>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</si>
  <si>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</si>
  <si>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</si>
  <si>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</si>
  <si>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</si>
  <si>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</si>
  <si>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</si>
  <si>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</si>
  <si>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</si>
  <si>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</si>
  <si>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</si>
  <si>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</si>
  <si>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</si>
  <si>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</si>
  <si>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</si>
  <si>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</si>
  <si>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</si>
  <si>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</si>
  <si>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</si>
  <si>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</si>
  <si>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</si>
  <si>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</si>
  <si>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</si>
  <si>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</si>
  <si>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</si>
  <si>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</si>
  <si>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</si>
  <si>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</si>
  <si>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</si>
  <si>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</si>
  <si>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</si>
  <si>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</si>
  <si>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</si>
  <si>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</si>
  <si>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</si>
  <si>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</si>
  <si>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</si>
  <si>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</si>
  <si>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</si>
  <si>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</si>
  <si>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</si>
  <si>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</si>
  <si>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</si>
  <si>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</si>
  <si>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</si>
  <si>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</si>
  <si>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</si>
  <si>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</si>
  <si>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</si>
  <si>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</si>
  <si>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</si>
  <si>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</si>
  <si>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</si>
  <si>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</si>
  <si>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</si>
  <si>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</si>
  <si>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</si>
  <si>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</si>
  <si>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</si>
  <si>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</si>
  <si>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</si>
  <si>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</si>
  <si>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</si>
  <si>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</si>
  <si>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</si>
  <si>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</si>
  <si>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</si>
  <si>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</si>
  <si>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</si>
  <si>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</si>
  <si>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</si>
  <si>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</si>
  <si>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</si>
  <si>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</si>
  <si>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</si>
  <si>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</si>
  <si>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</si>
  <si>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</si>
  <si>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</si>
  <si>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</si>
  <si>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</si>
  <si>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</si>
  <si>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</si>
  <si>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</si>
  <si>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</si>
  <si>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</si>
  <si>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</si>
  <si>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</si>
  <si>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</si>
  <si>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</si>
  <si>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</si>
  <si>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</si>
  <si>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</si>
  <si>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</si>
  <si>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</si>
  <si>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</si>
  <si>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</si>
  <si>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</si>
  <si>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</si>
  <si>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</si>
  <si>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</si>
  <si>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</si>
  <si>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</si>
  <si>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</si>
  <si>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</si>
  <si>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</si>
  <si>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</si>
  <si>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</si>
  <si>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</si>
  <si>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</si>
  <si>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</si>
  <si>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</si>
  <si>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</si>
  <si>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</si>
  <si>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</si>
  <si>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</si>
  <si>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</si>
  <si>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</si>
  <si>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</si>
  <si>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</si>
  <si>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</si>
  <si>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</si>
  <si>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</si>
  <si>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</si>
  <si>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</si>
  <si>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</si>
  <si>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</si>
  <si>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</si>
  <si>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</si>
  <si>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</si>
  <si>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</si>
  <si>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</si>
  <si>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</si>
  <si>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</si>
  <si>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</si>
  <si>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</si>
  <si>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</si>
  <si>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</si>
  <si>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</si>
  <si>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</si>
  <si>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</si>
  <si>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</si>
  <si>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</si>
  <si>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</si>
  <si>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</si>
  <si>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</si>
  <si>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</si>
  <si>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</si>
  <si>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</si>
  <si>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</si>
  <si>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</si>
  <si>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</si>
  <si>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</si>
  <si>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</si>
  <si>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</si>
  <si>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</si>
  <si>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</si>
  <si>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</si>
  <si>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</si>
  <si>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</si>
  <si>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</si>
  <si>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</si>
  <si>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</si>
  <si>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</si>
  <si>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</si>
  <si>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</si>
  <si>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</si>
  <si>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</si>
  <si>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</si>
  <si>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</si>
  <si>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</si>
  <si>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</si>
  <si>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</si>
  <si>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</si>
  <si>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</si>
  <si>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</si>
  <si>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</si>
  <si>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</si>
  <si>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</si>
  <si>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</si>
  <si>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</si>
  <si>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</si>
  <si>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</si>
  <si>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</si>
  <si>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</si>
  <si>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</si>
  <si>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</si>
  <si>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</si>
  <si>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</si>
  <si>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</si>
  <si>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</si>
  <si>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</si>
  <si>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</si>
  <si>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</si>
  <si>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</si>
  <si>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</si>
  <si>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</si>
  <si>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</si>
  <si>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</si>
  <si>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</si>
  <si>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</si>
  <si>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</si>
  <si>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</si>
  <si>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</si>
  <si>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</si>
  <si>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</si>
  <si>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</si>
  <si>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</si>
  <si>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</si>
  <si>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</si>
  <si>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</si>
  <si>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</si>
  <si>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</si>
  <si>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</si>
  <si>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</si>
  <si>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</si>
  <si>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</si>
  <si>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</si>
  <si>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</si>
  <si>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</si>
  <si>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</si>
  <si>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</si>
  <si>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</si>
  <si>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</si>
  <si>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</si>
  <si>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</si>
  <si>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</si>
  <si>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</si>
  <si>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</si>
  <si>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</si>
  <si>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</si>
  <si>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</si>
  <si>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</si>
  <si>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</si>
  <si>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</si>
  <si>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</si>
  <si>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</si>
  <si>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</si>
  <si>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</si>
  <si>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</si>
  <si>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</si>
  <si>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</si>
  <si>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</si>
  <si>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</si>
  <si>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</si>
  <si>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</si>
  <si>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</si>
  <si>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</si>
  <si>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</si>
  <si>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</si>
  <si>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</si>
  <si>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</si>
  <si>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</si>
  <si>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</si>
  <si>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</si>
  <si>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</si>
  <si>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</si>
  <si>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</si>
  <si>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</si>
  <si>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</si>
  <si>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</si>
  <si>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</si>
  <si>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</si>
  <si>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</si>
  <si>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</si>
  <si>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</si>
  <si>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</si>
  <si>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</si>
  <si>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</si>
  <si>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</si>
  <si>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</si>
  <si>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</si>
  <si>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</si>
  <si>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</si>
  <si>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</si>
  <si>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</si>
  <si>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</si>
  <si>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</si>
  <si>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</si>
  <si>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</si>
  <si>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</si>
  <si>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</si>
  <si>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</si>
  <si>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</si>
  <si>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</si>
  <si>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</si>
  <si>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</si>
  <si>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</si>
  <si>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</si>
  <si>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</si>
  <si>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</si>
  <si>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</si>
  <si>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</si>
  <si>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</si>
  <si>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</si>
  <si>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</si>
  <si>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</si>
  <si>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</si>
  <si>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</si>
  <si>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</si>
  <si>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</si>
  <si>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</si>
  <si>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</si>
  <si>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</si>
  <si>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</si>
  <si>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</si>
  <si>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</si>
  <si>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</si>
  <si>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</si>
  <si>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</si>
  <si>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</si>
  <si>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</si>
  <si>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</si>
  <si>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</si>
  <si>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</si>
  <si>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</si>
  <si>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</si>
  <si>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</si>
  <si>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</si>
  <si>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</si>
  <si>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</si>
  <si>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</si>
  <si>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</si>
  <si>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</si>
  <si>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</si>
  <si>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</si>
  <si>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</si>
  <si>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</si>
  <si>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</si>
  <si>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</si>
  <si>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</si>
  <si>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</si>
  <si>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</si>
  <si>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</si>
  <si>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</si>
  <si>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</si>
  <si>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</si>
  <si>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</si>
  <si>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</si>
  <si>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</si>
  <si>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</si>
  <si>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</si>
  <si>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</si>
  <si>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</si>
  <si>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</si>
  <si>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</si>
  <si>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</si>
  <si>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</si>
  <si>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</si>
  <si>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</si>
  <si>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</si>
  <si>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</si>
  <si>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</si>
  <si>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</si>
  <si>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</si>
  <si>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</si>
  <si>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</si>
  <si>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</si>
  <si>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</si>
  <si>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</si>
  <si>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</si>
  <si>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</si>
  <si>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</si>
  <si>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</si>
  <si>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</si>
  <si>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</si>
  <si>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</si>
  <si>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</si>
  <si>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</si>
  <si>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</si>
  <si>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</si>
  <si>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</si>
  <si>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</si>
  <si>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</si>
  <si>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</si>
  <si>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</si>
  <si>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</si>
  <si>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</si>
  <si>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</si>
  <si>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</si>
  <si>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</si>
  <si>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</si>
  <si>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</si>
  <si>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</si>
  <si>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</si>
  <si>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</si>
  <si>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</si>
  <si>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</si>
  <si>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</si>
  <si>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</si>
  <si>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</si>
  <si>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</si>
  <si>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</si>
  <si>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</si>
  <si>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</si>
  <si>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</si>
  <si>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</si>
  <si>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</si>
  <si>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</si>
  <si>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</si>
  <si>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</si>
  <si>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</si>
  <si>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</si>
  <si>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</si>
  <si>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</si>
  <si>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</si>
  <si>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</si>
  <si>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</si>
  <si>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</si>
  <si>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</si>
  <si>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</si>
  <si>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</si>
  <si>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</si>
  <si>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</si>
  <si>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</si>
  <si>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</si>
  <si>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</si>
  <si>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</si>
  <si>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</si>
  <si>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</si>
  <si>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</si>
  <si>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</si>
  <si>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</si>
  <si>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</si>
  <si>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</si>
  <si>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</si>
  <si>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</si>
  <si>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</si>
  <si>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</si>
  <si>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</si>
  <si>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</si>
  <si>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</si>
  <si>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</si>
  <si>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</si>
  <si>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</si>
  <si>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</si>
  <si>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</si>
  <si>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</si>
  <si>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</si>
  <si>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</si>
  <si>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</si>
  <si>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</si>
  <si>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</si>
  <si>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</si>
  <si>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</si>
  <si>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</si>
  <si>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</si>
  <si>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</si>
  <si>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</si>
  <si>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</si>
  <si>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</si>
  <si>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</si>
  <si>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</si>
  <si>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</si>
  <si>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</si>
  <si>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</si>
  <si>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</si>
  <si>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</si>
  <si>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</si>
  <si>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</si>
  <si>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</si>
  <si>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</si>
  <si>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</si>
  <si>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</si>
  <si>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</si>
  <si>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</si>
  <si>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</si>
  <si>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</si>
  <si>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</si>
  <si>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</si>
  <si>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</si>
  <si>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</si>
  <si>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</si>
  <si>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</si>
  <si>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</si>
  <si>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</si>
  <si>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</si>
  <si>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</si>
  <si>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</si>
  <si>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</si>
  <si>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</si>
  <si>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</si>
  <si>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</si>
  <si>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</si>
  <si>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</si>
  <si>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</si>
  <si>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</si>
  <si>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</si>
  <si>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</si>
  <si>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</si>
  <si>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</si>
  <si>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</si>
  <si>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</si>
  <si>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</si>
  <si>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</si>
  <si>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</si>
  <si>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</si>
  <si>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</si>
  <si>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</si>
  <si>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</si>
  <si>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</si>
  <si>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</si>
  <si>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</si>
  <si>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</si>
  <si>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</si>
  <si>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</si>
  <si>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</si>
  <si>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</si>
  <si>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</si>
  <si>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</si>
  <si>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</si>
  <si>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</si>
  <si>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</si>
  <si>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</si>
  <si>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</si>
  <si>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</si>
  <si>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</si>
  <si>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</si>
  <si>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</si>
  <si>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</si>
  <si>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</si>
  <si>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</si>
  <si>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</si>
  <si>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</si>
  <si>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</si>
  <si>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</si>
  <si>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</si>
  <si>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</si>
  <si>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</si>
  <si>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</si>
  <si>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</si>
  <si>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</si>
  <si>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</si>
  <si>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</si>
  <si>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</si>
  <si>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</si>
  <si>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</si>
  <si>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</si>
  <si>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</si>
  <si>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</si>
  <si>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</si>
  <si>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</si>
  <si>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</si>
  <si>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</si>
  <si>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</si>
  <si>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</si>
  <si>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</si>
  <si>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</si>
  <si>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</si>
  <si>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</si>
  <si>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</si>
  <si>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</si>
  <si>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</si>
  <si>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</si>
  <si>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</si>
  <si>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</si>
  <si>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</si>
  <si>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</si>
  <si>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</si>
  <si>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</si>
  <si>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</si>
  <si>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</si>
  <si>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</si>
  <si>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</si>
  <si>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</si>
  <si>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</si>
  <si>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</si>
  <si>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</si>
  <si>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</si>
  <si>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</si>
  <si>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</si>
  <si>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</si>
  <si>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</si>
  <si>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</si>
  <si>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</si>
  <si>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</si>
  <si>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</si>
  <si>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</si>
  <si>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</si>
  <si>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</si>
  <si>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</si>
  <si>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</si>
  <si>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</si>
  <si>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</si>
  <si>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</si>
  <si>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</si>
  <si>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</si>
  <si>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</si>
  <si>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</si>
  <si>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</si>
  <si>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</si>
  <si>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</si>
  <si>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</si>
  <si>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</si>
  <si>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</si>
  <si>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</si>
  <si>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</si>
  <si>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</si>
  <si>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</si>
  <si>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</si>
  <si>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</si>
  <si>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</si>
  <si>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</si>
  <si>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</si>
  <si>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</si>
  <si>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</si>
  <si>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</si>
  <si>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</si>
  <si>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</si>
  <si>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</si>
  <si>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</si>
  <si>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</si>
  <si>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</si>
  <si>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</si>
  <si>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</si>
  <si>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</si>
  <si>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</si>
  <si>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</si>
  <si>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</si>
  <si>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</si>
  <si>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</si>
  <si>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</si>
  <si>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</si>
  <si>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</si>
  <si>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</si>
  <si>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</si>
  <si>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</si>
  <si>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</si>
  <si>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</si>
  <si>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</si>
  <si>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</si>
  <si>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</si>
  <si>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</si>
  <si>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</si>
  <si>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</si>
  <si>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</si>
  <si>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</si>
  <si>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</si>
  <si>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</si>
  <si>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</si>
  <si>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</si>
  <si>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</si>
  <si>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</si>
  <si>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</si>
  <si>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</si>
  <si>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</si>
  <si>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</si>
  <si>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</si>
  <si>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</si>
  <si>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</si>
  <si>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</si>
  <si>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</si>
  <si>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</si>
  <si>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</si>
  <si>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</si>
  <si>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</si>
  <si>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</si>
  <si>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</si>
  <si>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</si>
  <si>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</si>
  <si>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</si>
  <si>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</si>
  <si>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</si>
  <si>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</si>
  <si>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</si>
  <si>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</si>
  <si>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</si>
  <si>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</si>
  <si>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</si>
  <si>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</si>
  <si>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</si>
  <si>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</si>
  <si>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</si>
  <si>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</si>
  <si>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</si>
  <si>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</si>
  <si>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</si>
  <si>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</si>
  <si>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</si>
  <si>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</si>
  <si>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</si>
  <si>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</si>
  <si>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</si>
  <si>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</si>
  <si>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</si>
  <si>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</si>
  <si>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</si>
  <si>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</si>
  <si>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</si>
  <si>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</si>
  <si>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</si>
  <si>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</si>
  <si>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</si>
  <si>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</si>
  <si>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</si>
  <si>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</si>
  <si>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</si>
  <si>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</si>
  <si>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</si>
  <si>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</si>
  <si>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</si>
  <si>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</si>
  <si>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</si>
  <si>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</si>
  <si>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</si>
  <si>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</si>
  <si>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</si>
  <si>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</si>
  <si>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</si>
  <si>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</si>
  <si>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</si>
  <si>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</si>
  <si>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</si>
  <si>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</si>
  <si>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</si>
  <si>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</si>
  <si>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</si>
  <si>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</si>
  <si>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</si>
  <si>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</si>
  <si>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</si>
  <si>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</si>
  <si>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</si>
  <si>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</si>
  <si>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</si>
  <si>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</si>
  <si>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</si>
  <si>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</si>
  <si>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</si>
  <si>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</si>
  <si>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</si>
  <si>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</si>
  <si>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</si>
  <si>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</si>
  <si>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</si>
  <si>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</si>
  <si>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</si>
  <si>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</si>
  <si>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</si>
  <si>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</si>
  <si>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</si>
  <si>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</si>
  <si>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</si>
  <si>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</si>
  <si>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</si>
  <si>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</si>
  <si>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</si>
  <si>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</si>
  <si>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</si>
  <si>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</si>
  <si>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</si>
  <si>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</si>
  <si>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</si>
  <si>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</si>
  <si>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</si>
  <si>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</si>
  <si>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</si>
  <si>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</si>
  <si>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</si>
  <si>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</si>
  <si>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</si>
  <si>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</si>
  <si>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</si>
  <si>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</si>
  <si>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</si>
  <si>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</si>
  <si>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</si>
  <si>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</si>
  <si>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</si>
  <si>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</si>
  <si>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</si>
  <si>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</si>
  <si>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</si>
  <si>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</si>
  <si>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</si>
  <si>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</si>
  <si>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</si>
  <si>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</si>
  <si>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</si>
  <si>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</si>
  <si>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</si>
  <si>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</si>
  <si>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</si>
  <si>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</si>
  <si>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</si>
  <si>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</si>
  <si>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</si>
  <si>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</si>
  <si>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</si>
  <si>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</si>
  <si>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</si>
  <si>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</si>
  <si>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</si>
  <si>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</si>
  <si>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</si>
  <si>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</si>
  <si>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</si>
  <si>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</si>
  <si>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</si>
  <si>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</si>
  <si>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</si>
  <si>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</si>
  <si>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</si>
  <si>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</si>
  <si>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</si>
  <si>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</si>
  <si>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</si>
  <si>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</si>
  <si>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</si>
  <si>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</si>
  <si>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</si>
  <si>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</si>
  <si>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</si>
  <si>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</si>
  <si>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</si>
  <si>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</si>
  <si>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</si>
  <si>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</si>
  <si>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</si>
  <si>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</si>
  <si>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</si>
  <si>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</si>
  <si>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</si>
  <si>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</si>
  <si>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</si>
  <si>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</si>
  <si>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</si>
  <si>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</si>
  <si>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</si>
  <si>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</si>
  <si>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</si>
  <si>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</si>
  <si>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</si>
  <si>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</si>
  <si>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</si>
  <si>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</si>
  <si>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</si>
  <si>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</si>
  <si>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</si>
  <si>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</si>
  <si>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</si>
  <si>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</si>
  <si>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</si>
  <si>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</si>
  <si>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</si>
  <si>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</si>
  <si>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</si>
  <si>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</si>
  <si>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</si>
  <si>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</si>
  <si>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</si>
  <si>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</si>
  <si>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</si>
  <si>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</si>
  <si>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</si>
  <si>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</si>
  <si>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</si>
  <si>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</si>
  <si>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</si>
  <si>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</si>
  <si>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</si>
  <si>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</si>
  <si>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</si>
  <si>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</si>
  <si>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</si>
  <si>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</si>
  <si>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</si>
  <si>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</si>
  <si>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</si>
  <si>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</si>
  <si>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</si>
  <si>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</si>
  <si>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</si>
  <si>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</si>
  <si>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</si>
  <si>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</si>
  <si>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</si>
  <si>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</si>
  <si>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</si>
  <si>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</si>
  <si>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</si>
  <si>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</si>
  <si>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</si>
  <si>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</si>
  <si>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</si>
  <si>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</si>
  <si>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</si>
  <si>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</si>
  <si>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</si>
  <si>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</si>
  <si>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</si>
  <si>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</si>
  <si>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</si>
  <si>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</si>
  <si>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</si>
  <si>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</si>
  <si>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</si>
  <si>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</si>
  <si>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</si>
  <si>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</si>
  <si>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</si>
  <si>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</si>
  <si>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</si>
  <si>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</si>
  <si>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</si>
  <si>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</si>
  <si>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</si>
  <si>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</si>
  <si>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</si>
  <si>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</si>
  <si>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</si>
  <si>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</si>
  <si>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</si>
  <si>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</si>
  <si>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</si>
  <si>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</si>
  <si>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</si>
  <si>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</si>
  <si>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</si>
  <si>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</si>
  <si>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</si>
  <si>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</si>
  <si>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</si>
  <si>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</si>
  <si>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</si>
  <si>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</si>
  <si>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</si>
  <si>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</si>
  <si>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</si>
  <si>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</si>
  <si>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</si>
  <si>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</si>
  <si>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</si>
  <si>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</si>
  <si>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</si>
  <si>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</si>
  <si>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</si>
  <si>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</si>
  <si>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</si>
  <si>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</si>
  <si>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</si>
  <si>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</si>
  <si>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</si>
  <si>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</si>
  <si>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</si>
  <si>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</si>
  <si>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</si>
  <si>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</si>
  <si>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</si>
  <si>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</si>
  <si>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</si>
  <si>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</si>
  <si>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</si>
  <si>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</si>
  <si>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</si>
  <si>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</si>
  <si>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</si>
  <si>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</si>
  <si>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</si>
  <si>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</si>
  <si>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</si>
  <si>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</si>
  <si>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</si>
  <si>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</si>
  <si>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</si>
  <si>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</si>
  <si>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</si>
  <si>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</si>
  <si>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</si>
  <si>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</si>
  <si>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</si>
  <si>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</si>
  <si>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</si>
  <si>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</si>
  <si>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</si>
  <si>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</si>
  <si>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</si>
  <si>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</si>
  <si>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</si>
  <si>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</si>
  <si>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</si>
  <si>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</si>
  <si>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</si>
  <si>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</si>
  <si>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</si>
  <si>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</si>
  <si>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</si>
  <si>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</si>
  <si>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</si>
  <si>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</si>
  <si>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</si>
  <si>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</si>
  <si>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</si>
  <si>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</si>
  <si>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</si>
  <si>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</si>
  <si>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</si>
  <si>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</si>
  <si>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</si>
  <si>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</si>
  <si>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</si>
  <si>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</si>
  <si>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</si>
  <si>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</si>
  <si>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</si>
  <si>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</si>
  <si>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</si>
  <si>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</si>
  <si>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</si>
  <si>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</si>
  <si>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</si>
  <si>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</si>
  <si>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</si>
  <si>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</si>
  <si>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</si>
  <si>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</si>
  <si>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</si>
  <si>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</si>
  <si>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</si>
  <si>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</si>
  <si>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</si>
  <si>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</si>
  <si>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</si>
  <si>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</si>
  <si>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</si>
  <si>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</si>
  <si>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</si>
  <si>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</si>
  <si>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</si>
  <si>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</si>
  <si>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</si>
  <si>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</si>
  <si>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</si>
  <si>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</si>
  <si>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</si>
  <si>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</si>
  <si>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</si>
  <si>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</si>
  <si>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</si>
  <si>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</si>
  <si>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</si>
  <si>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</si>
  <si>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</si>
  <si>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</si>
  <si>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</si>
  <si>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</si>
  <si>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</si>
  <si>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</si>
  <si>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</si>
  <si>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</si>
  <si>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</si>
  <si>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</si>
  <si>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</si>
  <si>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</si>
  <si>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</si>
  <si>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</si>
  <si>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</si>
  <si>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</si>
  <si>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</si>
  <si>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</si>
  <si>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</si>
  <si>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</si>
  <si>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</si>
  <si>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</si>
  <si>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</si>
  <si>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</si>
  <si>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</si>
  <si>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</si>
  <si>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</si>
  <si>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</si>
  <si>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</si>
  <si>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</si>
  <si>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</si>
  <si>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</si>
  <si>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</si>
  <si>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</si>
  <si>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</si>
  <si>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</si>
  <si>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</si>
  <si>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</si>
  <si>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</si>
  <si>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</si>
  <si>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</si>
  <si>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</si>
  <si>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</si>
  <si>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</si>
  <si>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</si>
  <si>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</si>
  <si>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</si>
  <si>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</si>
  <si>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</si>
  <si>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</si>
  <si>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</si>
  <si>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</si>
  <si>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</si>
  <si>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</si>
  <si>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</si>
  <si>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</si>
  <si>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</si>
  <si>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</si>
  <si>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</si>
  <si>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</si>
  <si>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</si>
  <si>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</si>
  <si>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</si>
  <si>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</si>
  <si>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</si>
  <si>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</si>
  <si>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</si>
  <si>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</si>
  <si>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</si>
  <si>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</si>
  <si>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</si>
  <si>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</si>
  <si>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</si>
  <si>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</si>
  <si>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</si>
  <si>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</si>
  <si>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</si>
  <si>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</si>
  <si>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</si>
  <si>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</si>
  <si>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</si>
  <si>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</si>
  <si>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</si>
  <si>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</si>
  <si>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</si>
  <si>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</si>
  <si>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</si>
  <si>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</si>
  <si>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</si>
  <si>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</si>
  <si>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</si>
  <si>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</si>
  <si>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</si>
  <si>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</si>
  <si>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</si>
  <si>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</si>
  <si>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</si>
  <si>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</si>
  <si>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</si>
  <si>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</si>
  <si>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</si>
  <si>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</si>
  <si>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</si>
  <si>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</si>
  <si>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</si>
  <si>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</si>
  <si>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</si>
  <si>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</si>
  <si>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</si>
  <si>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</si>
  <si>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</si>
  <si>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</si>
  <si>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</si>
  <si>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</si>
  <si>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</si>
  <si>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</si>
  <si>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</si>
  <si>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</si>
  <si>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</si>
  <si>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</si>
  <si>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</si>
  <si>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</si>
  <si>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</si>
  <si>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</si>
  <si>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</si>
  <si>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</si>
  <si>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</si>
  <si>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</si>
  <si>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</si>
  <si>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</si>
  <si>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</si>
  <si>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</si>
  <si>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</si>
  <si>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</si>
  <si>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</si>
  <si>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</si>
  <si>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</si>
  <si>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</si>
  <si>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</si>
  <si>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</si>
  <si>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</si>
  <si>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</si>
  <si>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</si>
  <si>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</si>
  <si>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</si>
  <si>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</si>
  <si>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</si>
  <si>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</si>
  <si>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</si>
  <si>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</si>
  <si>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</si>
  <si>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</si>
  <si>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</si>
  <si>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</si>
  <si>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</si>
  <si>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</si>
  <si>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</si>
  <si>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</si>
  <si>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</si>
  <si>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</si>
  <si>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</si>
  <si>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</si>
  <si>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</si>
  <si>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</si>
  <si>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</si>
  <si>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</si>
  <si>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</si>
  <si>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</si>
  <si>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</si>
  <si>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</si>
  <si>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</si>
  <si>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</si>
  <si>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</si>
  <si>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</si>
  <si>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</si>
  <si>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</si>
  <si>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</si>
  <si>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</si>
  <si>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</si>
  <si>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</si>
  <si>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</si>
  <si>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</si>
  <si>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</si>
  <si>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</si>
  <si>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</si>
  <si>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</si>
  <si>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</si>
  <si>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</si>
  <si>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</si>
  <si>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</si>
  <si>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</si>
  <si>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</si>
  <si>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</si>
  <si>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</si>
  <si>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</si>
  <si>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</si>
  <si>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</si>
  <si>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</si>
  <si>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</si>
  <si>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</si>
  <si>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</si>
  <si>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</si>
  <si>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</si>
  <si>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</si>
  <si>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</si>
  <si>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</si>
  <si>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</si>
  <si>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</si>
  <si>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</si>
  <si>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</si>
  <si>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</si>
  <si>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</si>
  <si>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</si>
  <si>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</si>
  <si>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</si>
  <si>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</si>
  <si>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</si>
  <si>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</si>
  <si>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</si>
  <si>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</si>
  <si>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</si>
  <si>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</si>
  <si>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</si>
  <si>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</si>
  <si>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</si>
  <si>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</si>
  <si>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</si>
  <si>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</si>
  <si>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</si>
  <si>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</si>
  <si>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</si>
  <si>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</si>
  <si>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</si>
  <si>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</si>
  <si>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</si>
  <si>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</si>
  <si>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</si>
  <si>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</si>
  <si>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</si>
  <si>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</si>
  <si>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</si>
  <si>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</si>
  <si>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</si>
  <si>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</si>
  <si>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</si>
  <si>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</si>
  <si>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</si>
  <si>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</si>
  <si>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</si>
  <si>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</si>
  <si>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</si>
  <si>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</si>
  <si>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</si>
  <si>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</si>
  <si>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</si>
  <si>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</si>
  <si>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</si>
  <si>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</si>
  <si>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</si>
  <si>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</si>
  <si>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</si>
  <si>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</si>
  <si>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</si>
  <si>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</si>
  <si>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</si>
  <si>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</si>
  <si>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</si>
  <si>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</si>
  <si>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</si>
  <si>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</si>
  <si>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</si>
  <si>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</si>
  <si>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</si>
  <si>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</si>
  <si>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</si>
  <si>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</si>
  <si>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</si>
  <si>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</si>
  <si>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</si>
  <si>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</si>
  <si>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</si>
  <si>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</si>
  <si>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</si>
  <si>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</si>
  <si>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</si>
  <si>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</si>
  <si>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</si>
  <si>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</si>
  <si>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</si>
  <si>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</si>
  <si>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</si>
  <si>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</si>
  <si>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</si>
  <si>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</si>
  <si>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</si>
  <si>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</si>
  <si>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</si>
  <si>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</si>
  <si>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</si>
  <si>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</si>
  <si>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</si>
  <si>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</si>
  <si>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</si>
  <si>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</si>
  <si>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</si>
  <si>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</si>
  <si>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</si>
  <si>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</si>
  <si>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</si>
  <si>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</si>
  <si>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</si>
  <si>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</si>
  <si>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</si>
  <si>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</si>
  <si>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</si>
  <si>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</si>
  <si>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</si>
  <si>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</si>
  <si>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</si>
  <si>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</si>
  <si>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</si>
  <si>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</si>
  <si>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</si>
  <si>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</si>
  <si>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</si>
  <si>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</si>
  <si>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</si>
  <si>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</si>
  <si>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</si>
  <si>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</si>
  <si>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</si>
  <si>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</si>
  <si>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</si>
  <si>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</si>
  <si>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</si>
  <si>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</si>
  <si>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</si>
  <si>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</si>
  <si>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</si>
  <si>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</si>
  <si>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</si>
  <si>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</si>
  <si>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</si>
  <si>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</si>
  <si>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</si>
  <si>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</si>
  <si>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</si>
  <si>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</si>
  <si>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</si>
  <si>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</si>
  <si>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</si>
  <si>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</si>
  <si>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</si>
  <si>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</si>
  <si>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</si>
  <si>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</si>
  <si>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</si>
  <si>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</si>
  <si>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</si>
  <si>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</si>
  <si>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</si>
  <si>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</si>
  <si>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</si>
  <si>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</si>
  <si>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</si>
  <si>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</si>
  <si>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</si>
  <si>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</si>
  <si>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</si>
  <si>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</si>
  <si>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</si>
  <si>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</si>
  <si>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</si>
  <si>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</si>
  <si>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</si>
  <si>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</si>
  <si>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</si>
  <si>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</si>
  <si>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</si>
  <si>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</si>
  <si>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</si>
  <si>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</si>
  <si>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</si>
  <si>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</si>
  <si>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</si>
  <si>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</si>
  <si>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</si>
  <si>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</si>
  <si>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</si>
  <si>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</si>
  <si>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</si>
  <si>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</si>
  <si>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</si>
  <si>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</si>
  <si>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</si>
  <si>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</si>
  <si>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</si>
  <si>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</si>
  <si>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</si>
  <si>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</si>
  <si>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</si>
  <si>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</si>
  <si>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</si>
  <si>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</si>
  <si>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</si>
  <si>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</si>
  <si>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</si>
  <si>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</si>
  <si>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</si>
  <si>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</si>
  <si>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</si>
  <si>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</si>
  <si>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</si>
  <si>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</si>
  <si>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</si>
  <si>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</si>
  <si>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</si>
  <si>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</si>
  <si>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</si>
  <si>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</si>
  <si>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</si>
  <si>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</si>
  <si>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</si>
  <si>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</si>
  <si>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</si>
  <si>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</si>
  <si>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</si>
  <si>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</si>
  <si>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</si>
  <si>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</si>
  <si>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</si>
  <si>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</si>
  <si>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</si>
  <si>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</si>
  <si>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</si>
  <si>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</si>
  <si>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</si>
  <si>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</si>
  <si>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</si>
  <si>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</si>
  <si>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</si>
  <si>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</si>
  <si>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</si>
  <si>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</si>
  <si>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</si>
  <si>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</si>
  <si>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</si>
  <si>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</si>
  <si>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</si>
  <si>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</si>
  <si>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</si>
  <si>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</si>
  <si>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</si>
  <si>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</si>
  <si>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</si>
  <si>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</si>
  <si>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</si>
  <si>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</si>
  <si>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</si>
  <si>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</si>
  <si>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</si>
  <si>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</si>
  <si>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</si>
  <si>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</si>
  <si>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</si>
  <si>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</si>
  <si>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</si>
  <si>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</si>
  <si>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</si>
  <si>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</si>
  <si>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</si>
  <si>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</si>
  <si>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</si>
  <si>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</si>
  <si>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</si>
  <si>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</si>
  <si>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</si>
  <si>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</si>
  <si>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</si>
  <si>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</si>
  <si>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</si>
  <si>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</si>
  <si>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</si>
  <si>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</si>
  <si>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</si>
  <si>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</si>
  <si>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</si>
  <si>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</si>
  <si>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</si>
  <si>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</si>
  <si>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</si>
  <si>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</si>
  <si>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</si>
  <si>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</si>
  <si>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</si>
  <si>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</si>
  <si>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</si>
  <si>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</si>
  <si>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</si>
  <si>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</si>
  <si>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</si>
  <si>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</si>
  <si>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</si>
  <si>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</si>
  <si>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</si>
  <si>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</si>
  <si>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</si>
  <si>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</si>
  <si>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</si>
  <si>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</si>
  <si>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</si>
  <si>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</si>
  <si>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</si>
  <si>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</si>
  <si>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</si>
  <si>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</si>
  <si>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</si>
  <si>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</si>
  <si>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</si>
  <si>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</si>
  <si>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</si>
  <si>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</si>
  <si>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</si>
  <si>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</si>
  <si>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</si>
  <si>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</si>
  <si>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</si>
  <si>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</si>
  <si>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</si>
  <si>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</si>
  <si>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</si>
  <si>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</si>
  <si>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</si>
  <si>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</si>
  <si>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</si>
  <si>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</si>
  <si>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</si>
  <si>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</si>
  <si>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</si>
  <si>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</si>
  <si>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</si>
  <si>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</si>
  <si>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</si>
  <si>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</si>
  <si>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</si>
  <si>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</si>
  <si>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</si>
  <si>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</si>
  <si>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</si>
  <si>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</si>
  <si>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</si>
  <si>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</si>
  <si>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</si>
  <si>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</si>
  <si>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</si>
  <si>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</si>
  <si>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</si>
  <si>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</si>
  <si>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</si>
  <si>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</si>
  <si>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</si>
  <si>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</si>
  <si>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</si>
  <si>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</si>
  <si>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</si>
  <si>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</si>
  <si>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</si>
  <si>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</si>
  <si>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</si>
  <si>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</si>
  <si>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</si>
  <si>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</si>
  <si>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</si>
  <si>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</si>
  <si>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</si>
  <si>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</si>
  <si>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</si>
  <si>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</si>
  <si>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</si>
  <si>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</si>
  <si>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</si>
  <si>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</si>
  <si>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</si>
  <si>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</si>
  <si>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</si>
  <si>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</si>
  <si>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</si>
  <si>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</si>
  <si>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</si>
  <si>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</si>
  <si>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</si>
  <si>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</si>
  <si>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</si>
  <si>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</si>
  <si>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</si>
  <si>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</si>
  <si>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</si>
  <si>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</si>
  <si>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</si>
  <si>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</si>
  <si>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</si>
  <si>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</si>
  <si>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</si>
  <si>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</si>
  <si>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</si>
  <si>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</si>
  <si>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</si>
  <si>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</si>
  <si>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</si>
  <si>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</si>
  <si>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</si>
  <si>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</si>
  <si>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</si>
  <si>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</si>
  <si>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</si>
  <si>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</si>
  <si>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</si>
  <si>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</si>
  <si>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</si>
  <si>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</si>
  <si>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</si>
  <si>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</si>
  <si>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</si>
  <si>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</si>
  <si>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</si>
  <si>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</si>
  <si>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</si>
  <si>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</si>
  <si>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</si>
  <si>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</si>
  <si>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</si>
  <si>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</si>
  <si>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</si>
  <si>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</si>
  <si>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</si>
  <si>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</si>
  <si>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</si>
  <si>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</si>
  <si>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</si>
  <si>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</si>
  <si>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</si>
  <si>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</si>
  <si>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</si>
  <si>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</si>
  <si>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</si>
  <si>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</si>
  <si>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</si>
  <si>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</si>
  <si>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</si>
  <si>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</si>
  <si>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</si>
  <si>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</si>
  <si>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</si>
  <si>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</si>
  <si>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</si>
  <si>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</si>
  <si>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</si>
  <si>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</si>
  <si>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</si>
  <si>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</si>
  <si>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</si>
  <si>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</si>
  <si>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</si>
  <si>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</si>
  <si>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</si>
  <si>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</si>
  <si>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</si>
  <si>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</si>
  <si>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</si>
  <si>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</si>
  <si>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</si>
  <si>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</si>
  <si>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</si>
  <si>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</si>
  <si>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</si>
  <si>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</si>
  <si>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</si>
  <si>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</si>
  <si>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</si>
  <si>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</si>
  <si>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</si>
  <si>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</si>
  <si>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</si>
  <si>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</si>
  <si>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</si>
  <si>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</si>
  <si>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</si>
  <si>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</si>
  <si>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</si>
  <si>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</si>
  <si>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</si>
  <si>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</si>
  <si>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</si>
  <si>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</si>
  <si>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</si>
  <si>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</si>
  <si>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</si>
  <si>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</si>
  <si>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</si>
  <si>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</si>
  <si>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</si>
  <si>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</si>
  <si>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</si>
  <si>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</si>
  <si>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</si>
  <si>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</si>
  <si>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</si>
  <si>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</si>
  <si>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</si>
  <si>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</si>
  <si>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</si>
  <si>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</si>
  <si>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</si>
  <si>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</si>
  <si>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</si>
  <si>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</si>
  <si>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</si>
  <si>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</si>
  <si>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</si>
  <si>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</si>
  <si>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</si>
  <si>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</si>
  <si>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</si>
  <si>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</si>
  <si>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</si>
  <si>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</si>
  <si>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</si>
  <si>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</si>
  <si>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</si>
  <si>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</si>
  <si>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</si>
  <si>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</si>
  <si>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</si>
  <si>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</si>
  <si>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</si>
  <si>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</si>
  <si>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</si>
  <si>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</si>
  <si>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</si>
  <si>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</si>
  <si>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</si>
  <si>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</si>
  <si>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</si>
  <si>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</si>
  <si>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</si>
  <si>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</si>
  <si>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</si>
  <si>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</si>
  <si>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</si>
  <si>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</si>
  <si>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</si>
  <si>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</si>
  <si>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</si>
  <si>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</si>
  <si>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</si>
  <si>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</si>
  <si>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</si>
  <si>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</si>
  <si>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</si>
  <si>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</si>
  <si>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</si>
  <si>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</si>
  <si>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</si>
  <si>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</si>
  <si>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</si>
  <si>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</si>
  <si>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</si>
  <si>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</si>
  <si>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</si>
  <si>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</si>
  <si>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</si>
  <si>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</si>
  <si>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</si>
  <si>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</si>
  <si>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</si>
  <si>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</si>
  <si>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</si>
  <si>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</si>
  <si>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</si>
  <si>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</si>
  <si>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</si>
  <si>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</si>
  <si>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</si>
  <si>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</si>
  <si>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</si>
  <si>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</si>
  <si>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</si>
  <si>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</si>
  <si>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</si>
  <si>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</si>
  <si>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</si>
  <si>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</si>
  <si>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</si>
  <si>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</si>
  <si>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</si>
  <si>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</si>
  <si>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</si>
  <si>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</si>
  <si>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</si>
  <si>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</si>
  <si>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</si>
  <si>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</si>
  <si>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</si>
  <si>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</si>
  <si>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</si>
  <si>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</si>
  <si>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</si>
  <si>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</si>
  <si>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</si>
  <si>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</si>
  <si>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</si>
  <si>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</si>
  <si>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</si>
  <si>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</si>
  <si>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</si>
  <si>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</si>
  <si>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</si>
  <si>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</si>
  <si>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</si>
  <si>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</si>
  <si>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</si>
  <si>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</si>
  <si>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</si>
  <si>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</si>
  <si>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</si>
  <si>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</si>
  <si>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</si>
  <si>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</si>
  <si>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</si>
  <si>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</si>
  <si>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</si>
  <si>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</si>
  <si>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</si>
  <si>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</si>
  <si>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</si>
  <si>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</si>
  <si>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</si>
  <si>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</si>
  <si>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</si>
  <si>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</si>
  <si>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</si>
  <si>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</si>
  <si>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</si>
  <si>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</si>
  <si>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</si>
  <si>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</si>
  <si>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</si>
  <si>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</si>
  <si>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</si>
  <si>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</si>
  <si>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</si>
  <si>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</si>
  <si>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</si>
  <si>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</si>
  <si>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</si>
  <si>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</si>
  <si>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</si>
  <si>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</si>
  <si>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</si>
  <si>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</si>
  <si>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</si>
  <si>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</si>
  <si>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</si>
  <si>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</si>
  <si>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</si>
  <si>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</si>
  <si>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</si>
  <si>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</si>
  <si>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</si>
  <si>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</si>
  <si>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</si>
  <si>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</si>
  <si>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</si>
  <si>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</si>
  <si>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</si>
  <si>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</si>
  <si>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</si>
  <si>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</si>
  <si>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</si>
  <si>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</si>
  <si>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</si>
  <si>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</si>
  <si>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</si>
  <si>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</si>
  <si>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</si>
  <si>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</si>
  <si>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</si>
  <si>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</si>
  <si>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</si>
  <si>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</si>
  <si>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</si>
  <si>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</si>
  <si>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</si>
  <si>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</si>
  <si>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</si>
  <si>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</si>
  <si>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</si>
  <si>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</si>
  <si>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</si>
  <si>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</si>
  <si>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</si>
  <si>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</si>
  <si>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</si>
  <si>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</si>
  <si>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</si>
  <si>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</si>
  <si>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</si>
  <si>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</si>
  <si>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</si>
  <si>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</si>
  <si>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</si>
  <si>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</si>
  <si>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</si>
  <si>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</si>
  <si>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</si>
  <si>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</si>
  <si>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</si>
  <si>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</si>
  <si>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</si>
  <si>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</si>
  <si>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</si>
  <si>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</si>
  <si>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</si>
  <si>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</si>
  <si>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</si>
  <si>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</si>
  <si>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</si>
  <si>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</si>
  <si>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</si>
  <si>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</si>
  <si>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</si>
  <si>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</si>
  <si>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</si>
  <si>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</si>
  <si>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</si>
  <si>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</si>
  <si>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</si>
  <si>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</si>
  <si>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</si>
  <si>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</si>
  <si>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</si>
  <si>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</si>
  <si>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</si>
  <si>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</si>
  <si>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</si>
  <si>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</si>
  <si>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</si>
  <si>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</si>
  <si>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</si>
  <si>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</si>
  <si>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</si>
  <si>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</si>
  <si>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</si>
  <si>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</si>
  <si>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</si>
  <si>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</si>
  <si>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</si>
  <si>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</si>
  <si>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</si>
  <si>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</si>
  <si>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</si>
  <si>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</si>
  <si>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</si>
  <si>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</si>
  <si>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</si>
  <si>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</si>
  <si>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</si>
  <si>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</si>
  <si>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</si>
  <si>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</si>
  <si>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</si>
  <si>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</si>
  <si>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</si>
  <si>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</si>
  <si>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</si>
  <si>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</si>
  <si>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</si>
  <si>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</si>
  <si>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</si>
  <si>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</si>
  <si>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</si>
  <si>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</si>
  <si>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</si>
  <si>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</si>
  <si>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</si>
  <si>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</si>
  <si>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</si>
  <si>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</si>
  <si>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</si>
  <si>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</si>
  <si>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</si>
  <si>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</si>
  <si>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</si>
  <si>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</si>
  <si>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</si>
  <si>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</si>
  <si>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</si>
  <si>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</si>
  <si>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</si>
  <si>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</si>
  <si>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</si>
  <si>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</si>
  <si>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</si>
  <si>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</si>
  <si>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</si>
  <si>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</si>
  <si>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</si>
  <si>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</si>
  <si>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</si>
  <si>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</si>
  <si>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</si>
  <si>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</si>
  <si>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</si>
  <si>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</si>
  <si>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</si>
  <si>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</si>
  <si>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</si>
  <si>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</si>
  <si>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</si>
  <si>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</si>
  <si>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</si>
  <si>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</si>
  <si>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</si>
  <si>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</si>
  <si>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</si>
  <si>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</si>
  <si>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</si>
  <si>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</si>
  <si>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</si>
  <si>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</si>
  <si>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</si>
  <si>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</si>
  <si>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</si>
  <si>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</si>
  <si>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</si>
  <si>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</si>
  <si>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</si>
  <si>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</si>
  <si>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</si>
  <si>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</si>
  <si>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</si>
  <si>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</si>
  <si>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</si>
  <si>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</si>
  <si>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</si>
  <si>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</si>
  <si>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</si>
  <si>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</si>
  <si>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</si>
  <si>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</si>
  <si>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</si>
  <si>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</si>
  <si>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</si>
  <si>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</si>
  <si>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</si>
  <si>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</si>
  <si>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</si>
  <si>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</si>
  <si>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</si>
  <si>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</si>
  <si>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</si>
  <si>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</si>
  <si>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</si>
  <si>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</si>
  <si>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</si>
  <si>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</si>
  <si>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</si>
  <si>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</si>
  <si>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</si>
  <si>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</si>
  <si>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</si>
  <si>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</si>
  <si>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</si>
  <si>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</si>
  <si>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</si>
  <si>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</si>
  <si>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</si>
  <si>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</si>
  <si>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</si>
  <si>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</si>
  <si>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</si>
  <si>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</si>
  <si>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</si>
  <si>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</si>
  <si>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</si>
  <si>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</si>
  <si>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</si>
  <si>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</si>
  <si>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</si>
  <si>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</si>
  <si>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</si>
  <si>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</si>
  <si>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</si>
  <si>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</si>
  <si>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</si>
  <si>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</si>
  <si>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</si>
  <si>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</si>
  <si>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</si>
  <si>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</si>
  <si>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</si>
  <si>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</si>
  <si>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</si>
  <si>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</si>
  <si>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</si>
  <si>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</si>
  <si>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</si>
  <si>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</si>
  <si>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</si>
  <si>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</si>
  <si>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</si>
  <si>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</si>
  <si>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</si>
  <si>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</si>
  <si>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</si>
  <si>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</si>
  <si>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</si>
  <si>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</si>
  <si>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</si>
  <si>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</si>
  <si>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</si>
  <si>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</si>
  <si>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</si>
  <si>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</si>
  <si>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</si>
  <si>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</si>
  <si>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</si>
  <si>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</si>
  <si>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</si>
  <si>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</si>
  <si>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</si>
  <si>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</si>
  <si>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</si>
  <si>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</si>
  <si>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</si>
  <si>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</si>
  <si>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</si>
  <si>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</si>
  <si>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</si>
  <si>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</si>
  <si>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</si>
  <si>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</si>
  <si>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</si>
  <si>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</si>
  <si>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</si>
  <si>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</si>
  <si>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</si>
  <si>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</si>
  <si>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</si>
  <si>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</si>
  <si>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</si>
  <si>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</si>
  <si>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</si>
  <si>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</si>
  <si>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</si>
  <si>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</si>
  <si>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</si>
  <si>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</si>
  <si>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</si>
  <si>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</si>
  <si>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</si>
  <si>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</si>
  <si>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</si>
  <si>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</si>
  <si>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</si>
  <si>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</si>
  <si>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</si>
  <si>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</si>
  <si>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</si>
  <si>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</si>
  <si>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</si>
  <si>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</si>
  <si>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</si>
  <si>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</si>
  <si>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</si>
  <si>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</si>
  <si>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</si>
  <si>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</si>
  <si>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</si>
  <si>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</si>
  <si>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</si>
  <si>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</si>
  <si>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</si>
  <si>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</si>
  <si>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</si>
  <si>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</si>
  <si>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</si>
  <si>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</si>
  <si>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</si>
  <si>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</si>
  <si>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</si>
  <si>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</si>
  <si>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</si>
  <si>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</si>
  <si>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</si>
  <si>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</si>
  <si>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</si>
  <si>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</si>
  <si>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</si>
  <si>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</si>
  <si>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</si>
  <si>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</si>
  <si>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</si>
  <si>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</si>
  <si>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</si>
  <si>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</si>
  <si>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</si>
  <si>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</si>
  <si>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</si>
  <si>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</si>
  <si>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</si>
  <si>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</si>
  <si>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</si>
  <si>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</si>
  <si>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</si>
  <si>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</si>
  <si>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</si>
  <si>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</si>
  <si>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</si>
  <si>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</si>
  <si>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</si>
  <si>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</si>
  <si>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</si>
  <si>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</si>
  <si>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</si>
  <si>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</si>
  <si>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</si>
  <si>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</si>
  <si>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</si>
  <si>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</si>
  <si>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</si>
  <si>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</si>
  <si>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</si>
  <si>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</si>
  <si>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</si>
  <si>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</si>
  <si>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</si>
  <si>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</si>
  <si>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</si>
  <si>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</si>
  <si>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</si>
  <si>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</si>
  <si>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</si>
  <si>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</si>
  <si>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</si>
  <si>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</si>
  <si>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</si>
  <si>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</si>
  <si>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</si>
  <si>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</si>
  <si>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</si>
  <si>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</si>
  <si>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</si>
  <si>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</si>
  <si>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</si>
  <si>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</si>
  <si>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</si>
  <si>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</si>
  <si>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</si>
  <si>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</si>
  <si>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</si>
  <si>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</si>
  <si>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</si>
  <si>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</si>
  <si>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</si>
  <si>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</si>
  <si>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</si>
  <si>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</si>
  <si>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</si>
  <si>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</si>
  <si>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</si>
  <si>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</si>
  <si>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</si>
  <si>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</si>
  <si>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</si>
  <si>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</si>
  <si>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</si>
  <si>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</si>
  <si>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</si>
  <si>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</si>
  <si>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</si>
  <si>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</si>
  <si>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</si>
  <si>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</si>
  <si>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</si>
  <si>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</si>
  <si>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</si>
  <si>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</si>
  <si>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</si>
  <si>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</si>
  <si>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</si>
  <si>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</si>
  <si>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</si>
  <si>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</si>
  <si>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</si>
  <si>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</si>
  <si>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</si>
  <si>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</si>
  <si>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</si>
  <si>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</si>
  <si>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</si>
  <si>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</si>
  <si>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</si>
  <si>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</si>
  <si>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</si>
  <si>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</si>
  <si>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</si>
  <si>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</si>
  <si>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</si>
  <si>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</si>
  <si>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</si>
  <si>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</si>
  <si>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</si>
  <si>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</si>
  <si>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</si>
  <si>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</si>
  <si>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</si>
  <si>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</si>
  <si>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</si>
  <si>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</si>
  <si>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</si>
  <si>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</si>
  <si>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</si>
  <si>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</si>
  <si>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</si>
  <si>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</si>
  <si>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</si>
  <si>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</si>
  <si>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</si>
  <si>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</si>
  <si>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</si>
  <si>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</si>
  <si>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</si>
  <si>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</si>
  <si>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</si>
  <si>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</si>
  <si>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</si>
  <si>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</si>
  <si>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</si>
  <si>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</si>
  <si>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</si>
  <si>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</si>
  <si>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</si>
  <si>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</si>
  <si>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</si>
  <si>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</si>
  <si>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</si>
  <si>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</si>
  <si>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</si>
  <si>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</si>
  <si>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</si>
  <si>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</si>
  <si>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</si>
  <si>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</si>
  <si>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</si>
  <si>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</si>
  <si>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</si>
  <si>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</si>
  <si>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</si>
  <si>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</si>
  <si>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</si>
  <si>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</si>
  <si>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</si>
  <si>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</si>
  <si>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</si>
  <si>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</si>
  <si>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</si>
  <si>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</si>
  <si>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</si>
  <si>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</si>
  <si>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</si>
  <si>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</si>
  <si>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</si>
  <si>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</si>
  <si>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</si>
  <si>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</si>
  <si>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</si>
  <si>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</si>
  <si>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</si>
  <si>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</si>
  <si>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</si>
  <si>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</si>
  <si>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</si>
  <si>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</si>
  <si>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</si>
  <si>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</si>
  <si>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</si>
  <si>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</si>
  <si>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</si>
  <si>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</si>
  <si>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</si>
  <si>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</si>
  <si>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</si>
  <si>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</si>
  <si>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</si>
  <si>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</si>
  <si>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</si>
  <si>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</si>
  <si>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</si>
  <si>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</si>
  <si>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</si>
  <si>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</si>
  <si>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</si>
  <si>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</si>
  <si>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</si>
  <si>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</si>
  <si>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</si>
  <si>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</si>
  <si>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</si>
  <si>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</si>
  <si>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</si>
  <si>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</si>
  <si>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</si>
  <si>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</si>
  <si>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</si>
  <si>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</si>
  <si>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</si>
  <si>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</si>
  <si>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</si>
  <si>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</si>
  <si>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</si>
  <si>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</si>
  <si>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</si>
  <si>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</si>
  <si>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</si>
  <si>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</si>
  <si>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</si>
  <si>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</si>
  <si>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</si>
  <si>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</si>
  <si>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</si>
  <si>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</si>
  <si>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</si>
  <si>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</si>
  <si>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</si>
  <si>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</si>
  <si>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</si>
  <si>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</si>
  <si>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</si>
  <si>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</si>
  <si>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</si>
  <si>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</si>
  <si>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</si>
  <si>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</si>
  <si>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</si>
  <si>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</si>
  <si>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</si>
  <si>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</si>
  <si>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</si>
  <si>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</si>
  <si>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</si>
  <si>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</si>
  <si>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</si>
  <si>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</si>
  <si>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</si>
  <si>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</si>
  <si>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</si>
  <si>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</si>
  <si>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</si>
  <si>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</si>
  <si>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</si>
  <si>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</si>
  <si>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</si>
  <si>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</si>
  <si>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</si>
  <si>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</si>
  <si>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</si>
  <si>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</si>
  <si>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</si>
  <si>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</si>
  <si>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</si>
  <si>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</si>
  <si>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</si>
  <si>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</si>
  <si>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</si>
  <si>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</si>
  <si>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</si>
  <si>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</si>
  <si>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</si>
  <si>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</si>
  <si>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</si>
  <si>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</si>
  <si>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</si>
  <si>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</si>
  <si>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</si>
  <si>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</si>
  <si>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</si>
  <si>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</si>
  <si>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</si>
  <si>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</si>
  <si>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</si>
  <si>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</si>
  <si>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</si>
  <si>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</si>
  <si>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</si>
  <si>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</si>
  <si>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</si>
  <si>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</si>
  <si>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</si>
  <si>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</si>
  <si>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</si>
  <si>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</si>
  <si>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</si>
  <si>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</si>
  <si>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</si>
  <si>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</si>
  <si>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</si>
  <si>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</si>
  <si>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</si>
  <si>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</si>
  <si>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</si>
  <si>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</si>
  <si>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</si>
  <si>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</si>
  <si>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</si>
  <si>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</si>
  <si>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</si>
  <si>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</si>
  <si>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</si>
  <si>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</si>
  <si>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</si>
  <si>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</si>
  <si>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</si>
  <si>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</si>
  <si>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</si>
  <si>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</si>
  <si>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</si>
  <si>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</si>
  <si>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</si>
  <si>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</si>
  <si>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</si>
  <si>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</si>
  <si>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</si>
  <si>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</si>
  <si>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</si>
  <si>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</si>
  <si>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</si>
  <si>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</si>
  <si>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</si>
  <si>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</si>
  <si>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</si>
  <si>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</si>
  <si>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</si>
  <si>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</si>
  <si>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</si>
  <si>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</si>
  <si>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</si>
  <si>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</si>
  <si>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</si>
  <si>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</si>
  <si>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</si>
  <si>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</si>
  <si>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</si>
  <si>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</si>
  <si>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</si>
  <si>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</si>
  <si>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</si>
  <si>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</si>
  <si>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</si>
  <si>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</si>
  <si>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</si>
  <si>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</si>
  <si>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</si>
  <si>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</si>
  <si>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</si>
  <si>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</si>
  <si>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</si>
  <si>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</si>
  <si>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</si>
  <si>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</si>
  <si>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</si>
  <si>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</si>
  <si>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</si>
  <si>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</si>
  <si>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</si>
  <si>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</si>
  <si>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</si>
  <si>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</si>
  <si>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</si>
  <si>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</si>
  <si>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</si>
  <si>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</si>
  <si>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</si>
  <si>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</si>
  <si>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</si>
  <si>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</si>
  <si>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</si>
  <si>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</si>
  <si>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</si>
  <si>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</si>
  <si>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</si>
  <si>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</si>
  <si>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</si>
  <si>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</si>
  <si>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</si>
  <si>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</si>
  <si>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</si>
  <si>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</si>
  <si>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</si>
  <si>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</si>
  <si>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</si>
  <si>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</si>
  <si>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</si>
  <si>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</si>
  <si>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</si>
  <si>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</si>
  <si>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</si>
  <si>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</si>
  <si>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</si>
  <si>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</si>
  <si>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</si>
  <si>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</si>
  <si>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</si>
  <si>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</si>
  <si>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</si>
  <si>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</si>
  <si>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</si>
  <si>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</si>
  <si>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</si>
  <si>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</si>
  <si>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</si>
  <si>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</si>
  <si>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</si>
  <si>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</si>
  <si>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</si>
  <si>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</si>
  <si>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</si>
  <si>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</si>
  <si>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</si>
  <si>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</si>
  <si>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</si>
  <si>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</si>
  <si>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</si>
  <si>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</si>
  <si>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</si>
  <si>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</si>
  <si>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</si>
  <si>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</si>
  <si>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</si>
  <si>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</si>
  <si>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</si>
  <si>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</si>
  <si>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</si>
  <si>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</si>
  <si>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</si>
  <si>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</si>
  <si>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</si>
  <si>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</si>
  <si>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</si>
  <si>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</si>
  <si>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</si>
  <si>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</si>
  <si>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</si>
  <si>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</si>
  <si>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</si>
  <si>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</si>
  <si>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</si>
  <si>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</si>
  <si>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</si>
  <si>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</si>
  <si>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</si>
  <si>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</si>
  <si>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</si>
  <si>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</si>
  <si>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</si>
  <si>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</si>
  <si>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</si>
  <si>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</si>
  <si>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</si>
  <si>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</si>
  <si>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</si>
  <si>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</si>
  <si>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</si>
  <si>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</si>
  <si>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</si>
  <si>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</si>
  <si>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</si>
  <si>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</si>
  <si>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</si>
  <si>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</si>
  <si>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</si>
  <si>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</si>
  <si>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</si>
  <si>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</si>
  <si>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</si>
  <si>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</si>
  <si>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</si>
  <si>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</si>
  <si>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</si>
  <si>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</si>
  <si>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</si>
  <si>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</si>
  <si>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</si>
  <si>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</si>
  <si>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</si>
  <si>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</si>
  <si>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</si>
  <si>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</si>
  <si>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</si>
  <si>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</si>
  <si>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</si>
  <si>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</si>
  <si>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</si>
  <si>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</si>
  <si>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</si>
  <si>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</si>
  <si>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</si>
  <si>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</si>
  <si>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</si>
  <si>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</si>
  <si>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</si>
  <si>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</si>
  <si>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</si>
  <si>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</si>
  <si>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</si>
  <si>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</si>
  <si>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</si>
  <si>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</si>
  <si>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</si>
  <si>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</si>
  <si>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</si>
  <si>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</si>
  <si>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</si>
  <si>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</si>
  <si>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</si>
  <si>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</si>
  <si>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</si>
  <si>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</si>
  <si>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</si>
  <si>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</si>
  <si>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</si>
  <si>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</si>
  <si>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</si>
  <si>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</si>
  <si>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</si>
  <si>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</si>
  <si>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</si>
  <si>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</si>
  <si>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</si>
  <si>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</si>
  <si>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</si>
  <si>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</si>
  <si>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</si>
  <si>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</si>
  <si>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</si>
  <si>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</si>
  <si>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</si>
  <si>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</si>
  <si>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</si>
  <si>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</si>
  <si>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</si>
  <si>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</si>
  <si>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</si>
  <si>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</si>
  <si>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</si>
  <si>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</si>
  <si>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</si>
  <si>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</si>
  <si>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</si>
  <si>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</si>
  <si>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</si>
  <si>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</si>
  <si>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</si>
  <si>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</si>
  <si>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</si>
  <si>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</si>
  <si>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</si>
  <si>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</si>
  <si>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</si>
  <si>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</si>
  <si>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</si>
  <si>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</si>
  <si>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</si>
  <si>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</si>
  <si>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</si>
  <si>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</si>
  <si>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</si>
  <si>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</si>
  <si>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</si>
  <si>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</si>
  <si>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</si>
  <si>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</si>
  <si>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</si>
  <si>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</si>
  <si>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</si>
  <si>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</si>
  <si>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</si>
  <si>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</si>
  <si>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</si>
  <si>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</si>
  <si>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</si>
  <si>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</si>
  <si>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</si>
  <si>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</si>
  <si>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</si>
  <si>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</si>
  <si>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</si>
  <si>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</si>
  <si>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</si>
  <si>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</si>
  <si>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</si>
  <si>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</si>
  <si>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</si>
  <si>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</si>
  <si>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</si>
  <si>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</si>
  <si>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</si>
  <si>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</si>
  <si>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</si>
  <si>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</si>
  <si>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</si>
  <si>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</si>
  <si>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</si>
  <si>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</si>
  <si>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</si>
  <si>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</si>
  <si>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</si>
  <si>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</si>
  <si>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</si>
  <si>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</si>
  <si>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</si>
  <si>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</si>
  <si>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</si>
  <si>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</si>
  <si>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</si>
  <si>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</si>
  <si>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</si>
  <si>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</si>
  <si>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</si>
  <si>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</si>
  <si>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</si>
  <si>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</si>
  <si>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</si>
  <si>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</si>
  <si>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</si>
  <si>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</si>
  <si>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</si>
  <si>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</si>
  <si>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</si>
  <si>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</si>
  <si>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</si>
  <si>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</si>
  <si>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</si>
  <si>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</si>
  <si>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</si>
  <si>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</si>
  <si>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</si>
  <si>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</si>
  <si>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</si>
  <si>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</si>
  <si>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</si>
  <si>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</si>
  <si>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</si>
  <si>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</si>
  <si>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</si>
  <si>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</si>
  <si>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</si>
  <si>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</si>
  <si>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</si>
  <si>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</si>
  <si>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</si>
  <si>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</si>
  <si>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</si>
  <si>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</si>
  <si>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</si>
  <si>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</si>
  <si>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</si>
  <si>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</si>
  <si>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</si>
  <si>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</si>
  <si>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</si>
  <si>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</si>
  <si>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</si>
  <si>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</si>
  <si>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</si>
  <si>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</si>
  <si>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</si>
  <si>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</si>
  <si>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</si>
  <si>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</si>
  <si>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</si>
  <si>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</si>
  <si>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</si>
  <si>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</si>
  <si>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</si>
  <si>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</si>
  <si>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</si>
  <si>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</si>
  <si>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</si>
  <si>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</si>
  <si>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</si>
  <si>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</si>
  <si>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</si>
  <si>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</si>
  <si>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</si>
  <si>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</si>
  <si>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</si>
  <si>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</si>
  <si>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</si>
  <si>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</si>
  <si>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</si>
  <si>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</si>
  <si>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</si>
  <si>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</si>
  <si>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</si>
  <si>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</si>
  <si>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</si>
  <si>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</si>
  <si>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</si>
  <si>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</si>
  <si>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</si>
  <si>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</si>
  <si>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</si>
  <si>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</si>
  <si>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</si>
  <si>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</si>
  <si>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</si>
  <si>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</si>
  <si>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</si>
  <si>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</si>
  <si>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</si>
  <si>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</si>
  <si>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</si>
  <si>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</si>
  <si>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</si>
  <si>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</si>
  <si>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</si>
  <si>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</si>
  <si>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</si>
  <si>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</si>
  <si>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</si>
  <si>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</si>
  <si>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</si>
  <si>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</si>
  <si>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</si>
  <si>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</si>
  <si>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</si>
  <si>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</si>
  <si>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</si>
  <si>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</si>
  <si>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</si>
  <si>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</si>
  <si>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</si>
  <si>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</si>
  <si>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</si>
  <si>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</si>
  <si>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</si>
  <si>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</si>
  <si>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</si>
  <si>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</si>
  <si>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</si>
  <si>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</si>
  <si>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</si>
  <si>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</si>
  <si>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</si>
  <si>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</si>
  <si>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</si>
  <si>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</si>
  <si>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</si>
  <si>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</si>
  <si>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</si>
  <si>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</si>
  <si>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</si>
  <si>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</si>
  <si>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</si>
  <si>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</si>
  <si>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</si>
  <si>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</si>
  <si>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</si>
  <si>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</si>
  <si>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</si>
  <si>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</si>
  <si>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</si>
  <si>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</si>
  <si>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</si>
  <si>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</si>
  <si>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</si>
  <si>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</si>
  <si>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</si>
  <si>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</si>
  <si>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</si>
  <si>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</si>
  <si>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</si>
  <si>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</si>
  <si>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</si>
  <si>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</si>
  <si>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</si>
  <si>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</si>
  <si>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</si>
  <si>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</si>
  <si>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</si>
  <si>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</si>
  <si>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</si>
  <si>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</si>
  <si>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</si>
  <si>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</si>
  <si>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</si>
  <si>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</si>
  <si>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</si>
  <si>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</si>
  <si>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</si>
  <si>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</si>
  <si>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</si>
  <si>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</si>
  <si>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</si>
  <si>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</si>
  <si>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</si>
  <si>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</si>
  <si>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</si>
  <si>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</si>
  <si>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</si>
  <si>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</si>
  <si>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</si>
  <si>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</si>
  <si>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</si>
  <si>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</si>
  <si>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</si>
  <si>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</si>
  <si>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</si>
  <si>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</si>
  <si>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</si>
  <si>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</si>
  <si>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</si>
  <si>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</si>
  <si>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</si>
  <si>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</si>
  <si>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</si>
  <si>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</si>
  <si>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</si>
  <si>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</si>
  <si>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</si>
  <si>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</si>
  <si>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</si>
  <si>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</si>
  <si>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</si>
  <si>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</si>
  <si>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</si>
  <si>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</si>
  <si>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</si>
  <si>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</si>
  <si>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</si>
  <si>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</si>
  <si>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</si>
  <si>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</si>
  <si>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</si>
  <si>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</si>
  <si>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</si>
  <si>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</si>
  <si>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</si>
  <si>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</si>
  <si>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</si>
  <si>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</si>
  <si>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</si>
  <si>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</si>
  <si>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</si>
  <si>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</si>
  <si>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</si>
  <si>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</si>
  <si>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</si>
  <si>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</si>
  <si>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</si>
  <si>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</si>
  <si>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</si>
  <si>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</si>
  <si>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</si>
  <si>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</si>
  <si>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</si>
  <si>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</si>
  <si>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</si>
  <si>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</si>
  <si>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</si>
  <si>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</si>
  <si>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</si>
  <si>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</si>
  <si>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</si>
  <si>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</si>
  <si>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</si>
  <si>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</si>
  <si>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</si>
  <si>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</si>
  <si>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</si>
  <si>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</si>
  <si>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</si>
  <si>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</si>
  <si>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</si>
  <si>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</si>
  <si>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</si>
  <si>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</si>
  <si>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</si>
  <si>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</si>
  <si>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</si>
  <si>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</si>
  <si>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</si>
  <si>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</si>
  <si>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</si>
  <si>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</si>
  <si>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</si>
  <si>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</si>
  <si>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</si>
  <si>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</si>
  <si>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</si>
  <si>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</si>
  <si>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</si>
  <si>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</si>
  <si>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</si>
  <si>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</si>
  <si>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</si>
  <si>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</si>
  <si>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</si>
  <si>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</si>
  <si>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</si>
  <si>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</si>
  <si>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</si>
  <si>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</si>
  <si>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</si>
  <si>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</si>
  <si>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</si>
  <si>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</si>
  <si>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</si>
  <si>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</si>
  <si>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</si>
  <si>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</si>
  <si>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</si>
  <si>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</si>
  <si>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</si>
  <si>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</si>
  <si>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</si>
  <si>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</si>
  <si>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</si>
  <si>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</si>
  <si>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</si>
  <si>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</si>
  <si>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</si>
  <si>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</si>
  <si>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</si>
  <si>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</si>
  <si>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</si>
  <si>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</si>
  <si>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</si>
  <si>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</si>
  <si>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</si>
  <si>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</si>
  <si>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</si>
  <si>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</si>
  <si>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</si>
  <si>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</si>
  <si>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</si>
  <si>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</si>
  <si>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</si>
  <si>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</si>
  <si>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</si>
  <si>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</si>
  <si>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</si>
  <si>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</si>
  <si>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</si>
  <si>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</si>
  <si>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</si>
  <si>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</si>
  <si>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</si>
  <si>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</si>
  <si>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</si>
  <si>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</si>
  <si>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</si>
  <si>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</si>
  <si>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</si>
  <si>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</si>
  <si>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</si>
  <si>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</si>
  <si>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</si>
  <si>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</si>
  <si>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</si>
  <si>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</si>
  <si>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</si>
  <si>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</si>
  <si>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</si>
  <si>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</si>
  <si>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</si>
  <si>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</si>
  <si>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</si>
  <si>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</si>
  <si>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</si>
  <si>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</si>
  <si>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</si>
  <si>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</si>
  <si>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</si>
  <si>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</si>
  <si>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</si>
  <si>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</si>
  <si>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</si>
  <si>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</si>
  <si>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</si>
  <si>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</si>
  <si>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</si>
  <si>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</si>
  <si>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</si>
  <si>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</si>
  <si>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</si>
  <si>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</si>
  <si>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</si>
  <si>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</si>
  <si>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</si>
  <si>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</si>
  <si>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</si>
  <si>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</si>
  <si>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</si>
  <si>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</si>
  <si>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</si>
  <si>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</si>
  <si>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</si>
  <si>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</si>
  <si>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</si>
  <si>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</si>
  <si>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</si>
  <si>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</si>
  <si>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</si>
  <si>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</si>
  <si>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</si>
  <si>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</si>
  <si>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</si>
  <si>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</si>
  <si>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</si>
  <si>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</si>
  <si>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</si>
  <si>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</si>
  <si>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</si>
  <si>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</si>
  <si>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</si>
  <si>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</si>
  <si>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</si>
  <si>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</si>
  <si>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</si>
  <si>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</si>
  <si>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</si>
  <si>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</si>
  <si>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</si>
  <si>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</si>
  <si>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</si>
  <si>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</si>
  <si>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</si>
  <si>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</si>
  <si>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</si>
  <si>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</si>
  <si>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</si>
  <si>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</si>
  <si>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</si>
  <si>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</si>
  <si>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</si>
  <si>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</si>
  <si>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</si>
  <si>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</si>
  <si>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</si>
  <si>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</si>
  <si>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</si>
  <si>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</si>
  <si>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</si>
  <si>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</si>
  <si>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</si>
  <si>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</si>
  <si>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</si>
  <si>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</si>
  <si>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</si>
  <si>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</si>
  <si>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</si>
  <si>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</si>
  <si>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</si>
  <si>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</si>
  <si>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</si>
  <si>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</si>
  <si>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</si>
  <si>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</si>
  <si>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</si>
  <si>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</si>
  <si>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</si>
  <si>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</si>
  <si>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</si>
  <si>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</si>
  <si>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</si>
  <si>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</si>
  <si>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</si>
  <si>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</si>
  <si>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</si>
  <si>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</si>
  <si>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</si>
  <si>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</si>
  <si>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</si>
  <si>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</si>
  <si>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</si>
  <si>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</si>
  <si>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</si>
  <si>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</si>
  <si>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</si>
  <si>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</si>
  <si>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</si>
  <si>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</si>
  <si>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</si>
  <si>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</si>
  <si>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</si>
  <si>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</si>
  <si>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</si>
  <si>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</si>
  <si>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</si>
  <si>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</si>
  <si>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</si>
  <si>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</si>
  <si>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</si>
  <si>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</si>
  <si>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</si>
  <si>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</si>
  <si>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</si>
  <si>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</si>
  <si>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</si>
  <si>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</si>
  <si>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</si>
  <si>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</si>
  <si>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</si>
  <si>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</si>
  <si>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</si>
  <si>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</si>
  <si>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</si>
  <si>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</si>
  <si>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</si>
  <si>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</si>
  <si>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</si>
  <si>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</si>
  <si>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</si>
  <si>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</si>
  <si>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</si>
  <si>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</si>
  <si>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</si>
  <si>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</si>
  <si>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</si>
  <si>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</si>
  <si>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</si>
  <si>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</si>
  <si>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</si>
  <si>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</si>
  <si>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</si>
  <si>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</si>
  <si>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</si>
  <si>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</si>
  <si>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</si>
  <si>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</si>
  <si>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</si>
  <si>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</si>
  <si>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</si>
  <si>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</si>
  <si>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</si>
  <si>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</si>
  <si>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</si>
  <si>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</si>
  <si>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</si>
  <si>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</si>
  <si>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</si>
  <si>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</si>
  <si>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</si>
  <si>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</si>
  <si>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</si>
  <si>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</si>
  <si>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</si>
  <si>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</si>
  <si>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</si>
  <si>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</si>
  <si>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</si>
  <si>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</si>
  <si>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</si>
  <si>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</si>
  <si>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</si>
  <si>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</si>
  <si>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</si>
  <si>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</si>
  <si>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</si>
  <si>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</si>
  <si>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</si>
  <si>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</si>
  <si>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</si>
  <si>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</si>
  <si>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</si>
  <si>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</si>
  <si>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</si>
  <si>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</si>
  <si>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</si>
  <si>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</si>
  <si>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</si>
  <si>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</si>
  <si>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</si>
  <si>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</si>
  <si>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</si>
  <si>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</si>
  <si>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</si>
  <si>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</si>
  <si>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</si>
  <si>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</si>
  <si>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</si>
  <si>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</si>
  <si>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</si>
  <si>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</si>
  <si>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</si>
  <si>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</si>
  <si>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</si>
  <si>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</si>
  <si>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</si>
  <si>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</si>
  <si>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</si>
  <si>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</si>
  <si>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</si>
  <si>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</si>
  <si>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</si>
  <si>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</si>
  <si>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</si>
  <si>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</si>
  <si>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</si>
  <si>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</si>
  <si>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</si>
  <si>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</si>
  <si>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</si>
  <si>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</si>
  <si>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</si>
  <si>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</si>
  <si>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</si>
  <si>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</si>
  <si>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</si>
  <si>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</si>
  <si>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</si>
  <si>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</si>
  <si>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</si>
  <si>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</si>
  <si>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</si>
  <si>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</si>
  <si>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</si>
  <si>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</si>
  <si>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</si>
  <si>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</si>
  <si>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</si>
  <si>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</si>
  <si>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</si>
  <si>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</si>
  <si>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</si>
  <si>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</si>
  <si>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</si>
  <si>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</si>
  <si>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</si>
  <si>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</si>
  <si>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</si>
  <si>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</si>
  <si>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</si>
  <si>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</si>
  <si>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</si>
  <si>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</si>
  <si>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</si>
  <si>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</si>
  <si>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</si>
  <si>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</si>
  <si>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</si>
  <si>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</si>
  <si>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</si>
  <si>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</si>
  <si>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</si>
  <si>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</si>
  <si>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</si>
  <si>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</si>
  <si>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</si>
  <si>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</si>
  <si>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</si>
  <si>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</si>
  <si>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</si>
  <si>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</si>
  <si>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</si>
  <si>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</si>
  <si>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</si>
  <si>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</si>
  <si>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</si>
  <si>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</si>
  <si>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</si>
  <si>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</si>
  <si>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</si>
  <si>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</si>
  <si>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</si>
  <si>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</si>
  <si>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</si>
  <si>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</si>
  <si>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</si>
  <si>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</si>
  <si>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</si>
  <si>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</si>
  <si>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</si>
  <si>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</si>
  <si>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</si>
  <si>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</si>
  <si>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</si>
  <si>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</si>
  <si>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</si>
  <si>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</si>
  <si>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</si>
  <si>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</si>
  <si>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</si>
  <si>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</si>
  <si>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</si>
  <si>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</si>
  <si>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</si>
  <si>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</si>
  <si>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</si>
  <si>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</si>
  <si>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</si>
  <si>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</si>
  <si>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</si>
  <si>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</si>
  <si>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</si>
  <si>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</si>
  <si>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</si>
  <si>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</si>
  <si>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</si>
  <si>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</si>
  <si>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</si>
  <si>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</si>
  <si>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</si>
  <si>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</si>
  <si>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</si>
  <si>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</si>
  <si>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</si>
  <si>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</si>
  <si>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</si>
  <si>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</si>
  <si>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</si>
  <si>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</si>
  <si>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</si>
  <si>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</si>
  <si>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</si>
  <si>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</si>
  <si>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</si>
  <si>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</si>
  <si>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</si>
  <si>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</si>
  <si>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</si>
  <si>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</si>
  <si>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</si>
  <si>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</si>
  <si>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</si>
  <si>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</si>
  <si>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</si>
  <si>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</si>
  <si>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</si>
  <si>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</si>
  <si>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</si>
  <si>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</si>
  <si>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</si>
  <si>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</si>
  <si>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</si>
  <si>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</si>
  <si>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</si>
  <si>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</si>
  <si>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</si>
  <si>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</si>
  <si>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</si>
  <si>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</si>
  <si>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</si>
  <si>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</si>
  <si>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</si>
  <si>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</si>
  <si>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</si>
  <si>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</si>
  <si>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</si>
  <si>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</si>
  <si>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</si>
  <si>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</si>
  <si>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</si>
  <si>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</si>
  <si>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</si>
  <si>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</si>
  <si>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</si>
  <si>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</si>
  <si>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</si>
  <si>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</si>
  <si>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</si>
  <si>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</si>
  <si>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</si>
  <si>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</si>
  <si>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</si>
  <si>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</si>
  <si>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</si>
  <si>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</si>
  <si>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</si>
  <si>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</si>
  <si>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</si>
  <si>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</si>
  <si>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</si>
  <si>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</si>
  <si>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</si>
  <si>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</si>
  <si>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</si>
  <si>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</si>
  <si>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</si>
  <si>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</si>
  <si>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</si>
  <si>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</si>
  <si>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</si>
  <si>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</si>
  <si>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</si>
  <si>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</si>
  <si>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</si>
  <si>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</si>
  <si>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</si>
  <si>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</si>
  <si>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</si>
  <si>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</si>
  <si>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</si>
  <si>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</si>
  <si>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</si>
  <si>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</si>
  <si>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</si>
  <si>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</si>
  <si>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</si>
  <si>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</si>
  <si>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</si>
  <si>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</si>
  <si>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</si>
  <si>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</si>
  <si>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</si>
  <si>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</si>
  <si>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</si>
  <si>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</si>
  <si>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</si>
  <si>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</si>
  <si>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</si>
  <si>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</si>
  <si>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</si>
  <si>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</si>
  <si>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</si>
  <si>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</si>
  <si>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</si>
  <si>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</si>
  <si>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</si>
  <si>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</si>
  <si>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</si>
  <si>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</si>
  <si>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</si>
  <si>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</si>
  <si>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</si>
  <si>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</si>
  <si>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</si>
  <si>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</si>
  <si>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</si>
  <si>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</si>
  <si>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</si>
  <si>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</si>
  <si>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</si>
  <si>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</si>
  <si>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</si>
  <si>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</si>
  <si>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</si>
  <si>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</si>
  <si>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</si>
  <si>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</si>
  <si>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</si>
  <si>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</si>
  <si>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</si>
  <si>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</si>
  <si>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</si>
  <si>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</si>
  <si>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</si>
  <si>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</si>
  <si>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</si>
  <si>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</si>
  <si>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</si>
  <si>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</si>
  <si>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</si>
  <si>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</si>
  <si>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</si>
  <si>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</si>
  <si>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</si>
  <si>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</si>
  <si>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</si>
  <si>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</si>
  <si>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</si>
  <si>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</si>
  <si>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</si>
  <si>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</si>
  <si>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</si>
  <si>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</si>
  <si>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</si>
  <si>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</si>
  <si>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</si>
  <si>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</si>
  <si>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</si>
  <si>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</si>
  <si>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</si>
  <si>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</si>
  <si>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</si>
  <si>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</si>
  <si>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</si>
  <si>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</si>
  <si>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</si>
  <si>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</si>
  <si>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</si>
  <si>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</si>
  <si>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</si>
  <si>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</si>
  <si>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</si>
  <si>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</si>
  <si>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</si>
  <si>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</si>
  <si>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</si>
  <si>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</si>
  <si>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</si>
  <si>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</si>
  <si>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</si>
  <si>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</si>
  <si>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</si>
  <si>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</si>
  <si>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</si>
  <si>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</si>
  <si>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</si>
  <si>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</si>
  <si>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</si>
  <si>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</si>
  <si>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</si>
  <si>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</si>
  <si>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</si>
  <si>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</si>
  <si>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</si>
  <si>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</si>
  <si>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</si>
  <si>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</si>
  <si>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</si>
  <si>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</si>
  <si>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</si>
  <si>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</si>
  <si>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</si>
  <si>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</si>
  <si>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</si>
  <si>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</si>
  <si>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</si>
  <si>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</si>
  <si>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</si>
  <si>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</si>
  <si>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</si>
  <si>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</si>
  <si>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</si>
  <si>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</si>
  <si>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</si>
  <si>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</si>
  <si>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</si>
  <si>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</si>
  <si>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</si>
  <si>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</si>
  <si>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</si>
  <si>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</si>
  <si>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</si>
  <si>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</si>
  <si>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</si>
  <si>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</si>
  <si>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</si>
  <si>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</si>
  <si>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</si>
  <si>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</si>
  <si>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</si>
  <si>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</si>
  <si>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</si>
  <si>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</si>
  <si>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</si>
  <si>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</si>
  <si>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</si>
  <si>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</si>
  <si>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</si>
  <si>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</si>
  <si>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</si>
  <si>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</si>
  <si>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</si>
  <si>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</si>
  <si>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</si>
  <si>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</si>
  <si>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</si>
  <si>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</si>
  <si>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</si>
  <si>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</si>
  <si>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</si>
  <si>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</si>
  <si>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</si>
  <si>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</si>
  <si>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</si>
  <si>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</si>
  <si>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</si>
  <si>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</si>
  <si>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</si>
  <si>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</si>
  <si>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</si>
  <si>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</si>
  <si>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</si>
  <si>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</si>
  <si>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</si>
  <si>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</si>
  <si>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</si>
  <si>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</si>
  <si>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</si>
  <si>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</si>
  <si>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</si>
  <si>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</si>
  <si>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</si>
  <si>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</si>
  <si>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</si>
  <si>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</si>
  <si>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</si>
  <si>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</si>
  <si>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</si>
  <si>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</si>
  <si>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</si>
  <si>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</si>
  <si>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</si>
  <si>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</si>
  <si>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</si>
  <si>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</si>
  <si>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</si>
  <si>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</si>
  <si>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</si>
  <si>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</si>
  <si>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</si>
  <si>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</si>
  <si>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</si>
  <si>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</si>
  <si>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</si>
  <si>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</si>
  <si>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</si>
  <si>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</si>
  <si>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</si>
  <si>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</si>
  <si>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</si>
  <si>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</si>
  <si>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</si>
  <si>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</si>
  <si>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</si>
  <si>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</si>
  <si>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</si>
  <si>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</si>
  <si>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</si>
  <si>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</si>
  <si>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</si>
  <si>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</si>
  <si>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</si>
  <si>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</si>
  <si>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</si>
  <si>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</si>
  <si>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</si>
  <si>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</si>
  <si>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</si>
  <si>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</si>
  <si>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</si>
  <si>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</si>
  <si>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</si>
  <si>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</si>
  <si>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</si>
  <si>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</si>
  <si>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</si>
  <si>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</si>
  <si>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</si>
  <si>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</si>
  <si>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</si>
  <si>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</si>
  <si>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</si>
  <si>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</si>
  <si>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</si>
  <si>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</si>
  <si>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</si>
  <si>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</si>
  <si>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</si>
  <si>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</si>
  <si>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</si>
  <si>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</si>
  <si>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</si>
  <si>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</si>
  <si>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</si>
  <si>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</si>
  <si>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</si>
  <si>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</si>
  <si>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</si>
  <si>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</si>
  <si>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</si>
  <si>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</si>
  <si>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</si>
  <si>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</si>
  <si>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</si>
  <si>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</si>
  <si>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</si>
  <si>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</si>
  <si>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</si>
  <si>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</si>
  <si>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</si>
  <si>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</si>
  <si>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</si>
  <si>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</si>
  <si>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</si>
  <si>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</si>
  <si>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</si>
  <si>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</si>
  <si>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</si>
  <si>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</si>
  <si>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</si>
  <si>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</si>
  <si>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</si>
  <si>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</si>
  <si>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</si>
  <si>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</si>
  <si>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</si>
  <si>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</si>
  <si>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</si>
  <si>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</si>
  <si>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</si>
  <si>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</si>
  <si>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</si>
  <si>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</si>
  <si>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</si>
  <si>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</si>
  <si>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</si>
  <si>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</si>
  <si>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</si>
  <si>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</si>
  <si>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</si>
  <si>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</si>
  <si>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</si>
  <si>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</si>
  <si>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</si>
  <si>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</si>
  <si>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</si>
  <si>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</si>
  <si>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</si>
  <si>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</si>
  <si>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</si>
  <si>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</si>
  <si>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</si>
  <si>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</si>
  <si>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</si>
  <si>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</si>
  <si>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</si>
  <si>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</si>
  <si>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</si>
  <si>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</si>
  <si>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</si>
  <si>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</si>
  <si>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</si>
  <si>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</si>
  <si>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</si>
  <si>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</si>
  <si>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</si>
  <si>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</si>
  <si>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</si>
  <si>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</si>
  <si>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</si>
  <si>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</si>
  <si>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</si>
  <si>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</si>
  <si>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</si>
  <si>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</si>
  <si>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</si>
  <si>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</si>
  <si>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</si>
  <si>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</si>
  <si>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</si>
  <si>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</si>
  <si>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</si>
  <si>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</si>
  <si>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</si>
  <si>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</si>
  <si>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</si>
  <si>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</si>
  <si>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</si>
  <si>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</si>
  <si>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</si>
  <si>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</si>
  <si>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</si>
  <si>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</si>
  <si>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</si>
  <si>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</si>
  <si>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</si>
  <si>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</si>
  <si>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</si>
  <si>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</si>
  <si>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</si>
  <si>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</si>
  <si>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</si>
  <si>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</si>
  <si>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</si>
  <si>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</si>
  <si>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</si>
  <si>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</si>
  <si>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</si>
  <si>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</si>
  <si>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</si>
  <si>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</si>
  <si>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</si>
  <si>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</si>
  <si>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</si>
  <si>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</si>
  <si>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</si>
  <si>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</si>
  <si>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</si>
  <si>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</si>
  <si>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</si>
  <si>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</si>
  <si>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</si>
  <si>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</si>
  <si>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</si>
  <si>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</si>
  <si>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</si>
  <si>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</si>
  <si>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</si>
  <si>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</si>
  <si>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</si>
  <si>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</si>
  <si>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</si>
  <si>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</si>
  <si>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</si>
  <si>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</si>
  <si>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</si>
  <si>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</si>
  <si>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</si>
  <si>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</si>
  <si>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</si>
  <si>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</si>
  <si>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</si>
  <si>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</si>
  <si>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</si>
  <si>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</si>
  <si>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</si>
  <si>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</si>
  <si>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</si>
  <si>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</si>
  <si>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</si>
  <si>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</si>
  <si>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</si>
  <si>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</si>
  <si>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</si>
  <si>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</si>
  <si>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</si>
  <si>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</si>
  <si>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</si>
  <si>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</si>
  <si>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</si>
  <si>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</si>
  <si>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</si>
  <si>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</si>
  <si>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</si>
  <si>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</si>
  <si>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</si>
  <si>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</si>
  <si>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</si>
  <si>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</si>
  <si>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</si>
  <si>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</si>
  <si>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</si>
  <si>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</si>
  <si>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</si>
  <si>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</si>
  <si>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</si>
  <si>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</si>
  <si>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</si>
  <si>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</si>
  <si>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</si>
  <si>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</si>
  <si>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</si>
  <si>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</si>
  <si>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</si>
  <si>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</si>
  <si>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</si>
  <si>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</si>
  <si>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</si>
  <si>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</si>
  <si>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</si>
  <si>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</si>
  <si>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</si>
  <si>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</si>
  <si>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</si>
  <si>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</si>
  <si>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</si>
  <si>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</si>
  <si>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</si>
  <si>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</si>
  <si>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</si>
  <si>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</si>
  <si>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</si>
  <si>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</si>
  <si>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</si>
  <si>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</si>
  <si>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</si>
  <si>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</si>
  <si>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</si>
  <si>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</si>
  <si>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</si>
  <si>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</si>
  <si>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</si>
  <si>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</si>
  <si>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</si>
  <si>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</si>
  <si>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</si>
  <si>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</si>
  <si>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</si>
  <si>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</si>
  <si>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</si>
  <si>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</si>
  <si>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</si>
  <si>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</si>
  <si>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</si>
  <si>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</si>
  <si>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</si>
  <si>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</si>
  <si>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</si>
  <si>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</si>
  <si>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</si>
  <si>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</si>
  <si>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</si>
  <si>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</si>
  <si>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</si>
  <si>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</si>
  <si>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</si>
  <si>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</si>
  <si>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</si>
  <si>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</si>
  <si>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</si>
  <si>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</si>
  <si>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</si>
  <si>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</si>
  <si>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</si>
  <si>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</si>
  <si>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</si>
  <si>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</si>
  <si>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</si>
  <si>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</si>
  <si>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</si>
  <si>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</si>
  <si>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</si>
  <si>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</si>
  <si>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</si>
  <si>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</si>
  <si>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</si>
  <si>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</si>
  <si>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</si>
  <si>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</si>
  <si>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</si>
  <si>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</si>
  <si>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</si>
  <si>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</si>
  <si>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</si>
  <si>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</si>
  <si>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</si>
  <si>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</si>
  <si>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</si>
  <si>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</si>
  <si>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</si>
  <si>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</si>
  <si>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</si>
  <si>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</si>
  <si>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</si>
  <si>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</si>
  <si>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</si>
  <si>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</si>
  <si>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</si>
  <si>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</si>
  <si>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</si>
  <si>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</si>
  <si>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</si>
  <si>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</si>
  <si>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</si>
  <si>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</si>
  <si>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</si>
  <si>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</si>
  <si>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</si>
  <si>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</si>
  <si>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</si>
  <si>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</si>
  <si>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</si>
  <si>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</si>
  <si>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</si>
  <si>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</si>
  <si>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</si>
  <si>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</si>
  <si>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</si>
  <si>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</si>
  <si>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</si>
  <si>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</si>
  <si>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</si>
  <si>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</si>
  <si>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</si>
  <si>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</si>
  <si>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</si>
  <si>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</si>
  <si>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</si>
  <si>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</si>
  <si>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</si>
  <si>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</si>
  <si>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</si>
  <si>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</si>
  <si>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</si>
  <si>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</si>
  <si>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</si>
  <si>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</si>
  <si>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</si>
  <si>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</si>
  <si>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</si>
  <si>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</si>
  <si>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</si>
  <si>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</si>
  <si>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</si>
  <si>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</si>
  <si>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</si>
  <si>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</si>
  <si>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</si>
  <si>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</si>
  <si>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</si>
  <si>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</si>
  <si>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</si>
  <si>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</si>
  <si>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</si>
  <si>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</si>
  <si>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</si>
  <si>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</si>
  <si>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</si>
  <si>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</si>
  <si>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</si>
  <si>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</si>
  <si>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</si>
  <si>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</si>
  <si>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</si>
  <si>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</si>
  <si>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</si>
  <si>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</si>
  <si>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</si>
  <si>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</si>
  <si>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</si>
  <si>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</si>
  <si>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</si>
  <si>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</si>
  <si>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</si>
  <si>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</si>
  <si>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</si>
  <si>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</si>
  <si>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</si>
  <si>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</si>
  <si>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</si>
  <si>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</si>
  <si>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</si>
  <si>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</si>
  <si>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</si>
  <si>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</si>
  <si>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</si>
  <si>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</si>
  <si>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</si>
  <si>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</si>
  <si>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</si>
  <si>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</si>
  <si>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</si>
  <si>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</si>
  <si>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</si>
  <si>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</si>
  <si>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</si>
  <si>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</si>
  <si>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</si>
  <si>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</si>
  <si>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</si>
  <si>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</si>
  <si>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</si>
  <si>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</si>
  <si>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</si>
  <si>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</si>
  <si>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</si>
  <si>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</si>
  <si>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</si>
  <si>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</si>
  <si>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</si>
  <si>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</si>
  <si>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</si>
  <si>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</si>
  <si>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</si>
  <si>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</si>
  <si>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</si>
  <si>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</si>
  <si>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</si>
  <si>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</si>
  <si>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</si>
  <si>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</si>
  <si>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</si>
  <si>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</si>
  <si>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</si>
  <si>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</si>
  <si>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</si>
  <si>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</si>
  <si>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</si>
  <si>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</si>
  <si>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</si>
  <si>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</si>
  <si>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</si>
  <si>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</si>
  <si>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</si>
  <si>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</si>
  <si>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</si>
  <si>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</si>
  <si>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</si>
  <si>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</si>
  <si>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</si>
  <si>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</si>
  <si>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</si>
  <si>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</si>
  <si>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</si>
  <si>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</si>
  <si>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</si>
  <si>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</si>
  <si>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</si>
  <si>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</si>
  <si>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</si>
  <si>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</si>
  <si>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</si>
  <si>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</si>
  <si>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</si>
  <si>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</si>
  <si>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</si>
  <si>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</si>
  <si>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</si>
  <si>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</si>
  <si>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</si>
  <si>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</si>
  <si>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</si>
  <si>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</si>
  <si>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</si>
  <si>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</si>
  <si>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</si>
  <si>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</si>
  <si>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</si>
  <si>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</si>
  <si>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</si>
  <si>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</si>
  <si>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</si>
  <si>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</si>
  <si>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</si>
  <si>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</si>
  <si>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</si>
  <si>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</si>
  <si>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</si>
  <si>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</si>
  <si>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</si>
  <si>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</si>
  <si>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</si>
  <si>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</si>
  <si>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</si>
  <si>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</si>
  <si>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</si>
  <si>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</si>
  <si>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</si>
  <si>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</si>
  <si>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</si>
  <si>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</si>
  <si>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</si>
  <si>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</si>
  <si>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</si>
  <si>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</si>
  <si>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</si>
  <si>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</si>
  <si>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</si>
  <si>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</si>
  <si>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</si>
  <si>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</si>
  <si>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</si>
  <si>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</si>
  <si>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</si>
  <si>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</si>
  <si>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</si>
  <si>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</si>
  <si>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</si>
  <si>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</si>
  <si>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</si>
  <si>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</si>
  <si>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</si>
  <si>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</si>
  <si>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</si>
  <si>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</si>
  <si>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</si>
  <si>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</si>
  <si>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</si>
  <si>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</si>
  <si>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</si>
  <si>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</si>
  <si>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</si>
  <si>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</si>
  <si>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</si>
  <si>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</si>
  <si>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</si>
  <si>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</si>
  <si>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</si>
  <si>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</si>
  <si>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</si>
  <si>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</si>
  <si>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</si>
  <si>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</si>
  <si>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</si>
  <si>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</si>
  <si>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</si>
  <si>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</si>
  <si>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</si>
  <si>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</si>
  <si>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</si>
  <si>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</si>
  <si>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</si>
  <si>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</si>
  <si>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</si>
  <si>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</si>
  <si>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</si>
  <si>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</si>
  <si>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</si>
  <si>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</si>
  <si>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</si>
  <si>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</si>
  <si>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</si>
  <si>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</si>
  <si>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</si>
  <si>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</si>
  <si>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</si>
  <si>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</si>
  <si>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</si>
  <si>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</si>
  <si>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</si>
  <si>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</si>
  <si>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</si>
  <si>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</si>
  <si>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</si>
  <si>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</si>
  <si>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</si>
  <si>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</si>
  <si>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</si>
  <si>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</si>
  <si>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</si>
  <si>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</si>
  <si>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</si>
  <si>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</si>
  <si>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</si>
  <si>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</si>
  <si>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</si>
  <si>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</si>
  <si>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</si>
  <si>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</si>
  <si>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</si>
  <si>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</si>
  <si>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</si>
  <si>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</si>
  <si>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</si>
  <si>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</si>
  <si>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</si>
  <si>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</si>
  <si>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</si>
  <si>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</si>
  <si>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</si>
  <si>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</si>
  <si>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</si>
  <si>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</si>
  <si>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</si>
  <si>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</si>
  <si>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</si>
  <si>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</si>
  <si>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</si>
  <si>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</si>
  <si>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</si>
  <si>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</si>
  <si>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</si>
  <si>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</si>
  <si>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</si>
  <si>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</si>
  <si>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</si>
  <si>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</si>
  <si>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</si>
  <si>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</si>
  <si>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</si>
  <si>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</si>
  <si>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</si>
  <si>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</si>
  <si>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</si>
  <si>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</si>
  <si>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</si>
  <si>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</si>
  <si>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</si>
  <si>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</si>
  <si>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</si>
  <si>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</si>
  <si>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</si>
  <si>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</si>
  <si>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</si>
  <si>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</si>
  <si>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</si>
  <si>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</si>
  <si>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</si>
  <si>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</si>
  <si>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</si>
  <si>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</si>
  <si>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</si>
  <si>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</si>
  <si>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</si>
  <si>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</si>
  <si>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</si>
  <si>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</si>
  <si>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</si>
  <si>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</si>
  <si>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</si>
  <si>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</si>
  <si>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</si>
  <si>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</si>
  <si>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</si>
  <si>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</si>
  <si>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</si>
  <si>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</si>
  <si>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</si>
  <si>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</si>
  <si>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</si>
  <si>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</si>
  <si>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</si>
  <si>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</si>
  <si>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</si>
  <si>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</si>
  <si>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</si>
  <si>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</si>
  <si>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</si>
  <si>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</si>
  <si>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</si>
  <si>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</si>
  <si>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</si>
  <si>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</si>
  <si>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</si>
  <si>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</si>
  <si>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</si>
  <si>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</si>
  <si>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</si>
  <si>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</si>
  <si>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</si>
  <si>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</si>
  <si>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</si>
  <si>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</si>
  <si>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</si>
  <si>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</si>
  <si>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</si>
  <si>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</si>
  <si>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</si>
  <si>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</si>
  <si>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</si>
  <si>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</si>
  <si>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</si>
  <si>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</si>
  <si>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</si>
  <si>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</si>
  <si>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</si>
  <si>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</si>
  <si>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</si>
  <si>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</si>
  <si>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</si>
  <si>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</si>
  <si>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</si>
  <si>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</si>
  <si>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</si>
  <si>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</si>
  <si>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</si>
  <si>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</si>
  <si>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</si>
  <si>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</si>
  <si>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</si>
  <si>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</si>
  <si>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</si>
  <si>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</si>
  <si>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</si>
  <si>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</si>
  <si>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</si>
  <si>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</si>
  <si>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</si>
  <si>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</si>
  <si>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</si>
  <si>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</si>
  <si>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</si>
  <si>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</si>
  <si>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</si>
  <si>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</si>
  <si>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</si>
  <si>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</si>
  <si>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</si>
  <si>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</si>
  <si>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</si>
  <si>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</si>
  <si>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</si>
  <si>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</si>
  <si>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</si>
  <si>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</si>
  <si>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</si>
  <si>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</si>
  <si>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</si>
  <si>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</si>
  <si>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</si>
  <si>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</si>
  <si>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</si>
  <si>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</si>
  <si>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</si>
  <si>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</si>
  <si>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</si>
  <si>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</si>
  <si>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</si>
  <si>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</si>
  <si>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</si>
  <si>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</si>
  <si>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</si>
  <si>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</si>
  <si>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</si>
  <si>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</si>
  <si>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</si>
  <si>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</si>
  <si>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</si>
  <si>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</si>
  <si>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</si>
  <si>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</si>
  <si>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</si>
  <si>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</si>
  <si>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</si>
  <si>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</si>
  <si>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</si>
  <si>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</si>
  <si>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</si>
  <si>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</si>
  <si>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</si>
  <si>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</si>
  <si>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</si>
  <si>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</si>
  <si>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</si>
  <si>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</si>
  <si>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</si>
  <si>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</si>
  <si>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</si>
  <si>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</si>
  <si>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</si>
  <si>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</si>
  <si>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</si>
  <si>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</si>
  <si>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</si>
  <si>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</si>
  <si>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</si>
  <si>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</si>
  <si>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</si>
  <si>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</si>
  <si>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</si>
  <si>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</si>
  <si>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</si>
  <si>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</si>
  <si>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</si>
  <si>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</si>
  <si>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</si>
  <si>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</si>
  <si>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</si>
  <si>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</si>
  <si>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</si>
  <si>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</si>
  <si>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</si>
  <si>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</si>
  <si>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</si>
  <si>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</si>
  <si>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</si>
  <si>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</si>
  <si>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</si>
  <si>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</si>
  <si>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</si>
  <si>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</si>
  <si>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</si>
  <si>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</si>
  <si>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</si>
  <si>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</si>
  <si>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</si>
  <si>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</si>
  <si>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</si>
  <si>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</si>
  <si>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</si>
  <si>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</si>
  <si>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</si>
  <si>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</si>
  <si>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</si>
  <si>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</si>
  <si>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</si>
  <si>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</si>
  <si>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</si>
  <si>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</si>
  <si>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</si>
  <si>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</si>
  <si>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</si>
  <si>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</si>
  <si>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</si>
  <si>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</si>
  <si>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</si>
  <si>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</si>
  <si>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</si>
  <si>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</si>
  <si>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</si>
  <si>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</si>
  <si>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</si>
  <si>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</si>
  <si>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</si>
  <si>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</si>
  <si>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</si>
  <si>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</si>
  <si>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</si>
  <si>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</si>
  <si>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</si>
  <si>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</si>
  <si>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</si>
  <si>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</si>
  <si>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</si>
  <si>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</si>
  <si>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</si>
  <si>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</si>
  <si>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</si>
  <si>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</si>
  <si>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</si>
  <si>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</si>
  <si>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</si>
  <si>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</si>
  <si>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</si>
  <si>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</si>
  <si>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</si>
  <si>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</si>
  <si>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</si>
  <si>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</si>
  <si>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</si>
  <si>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</si>
  <si>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</si>
  <si>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</si>
  <si>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</si>
  <si>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</si>
  <si>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</si>
  <si>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</si>
  <si>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</si>
  <si>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</si>
  <si>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</si>
  <si>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</si>
  <si>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</si>
  <si>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</si>
  <si>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</si>
  <si>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</si>
  <si>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</si>
  <si>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</si>
  <si>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</si>
  <si>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</si>
  <si>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</si>
  <si>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</si>
  <si>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</si>
  <si>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</si>
  <si>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</si>
  <si>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</si>
  <si>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</si>
  <si>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</si>
  <si>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</si>
  <si>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</si>
  <si>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</si>
  <si>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</si>
  <si>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</si>
  <si>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</si>
  <si>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</si>
  <si>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</si>
  <si>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</si>
  <si>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</si>
  <si>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</si>
  <si>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</si>
  <si>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</si>
  <si>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</si>
  <si>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</si>
  <si>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</si>
  <si>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</si>
  <si>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</si>
  <si>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</si>
  <si>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</si>
  <si>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</si>
  <si>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</si>
  <si>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</si>
  <si>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</si>
  <si>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</si>
  <si>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</si>
  <si>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</si>
  <si>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</si>
  <si>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</si>
  <si>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</si>
  <si>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</si>
  <si>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</si>
  <si>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</si>
  <si>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</si>
  <si>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</si>
  <si>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</si>
  <si>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</si>
  <si>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</si>
  <si>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</si>
  <si>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</si>
  <si>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</si>
  <si>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</si>
  <si>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</si>
  <si>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</si>
  <si>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</si>
  <si>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</si>
  <si>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</si>
  <si>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</si>
  <si>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</si>
  <si>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</si>
  <si>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</si>
  <si>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</si>
  <si>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</si>
  <si>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</si>
  <si>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</si>
  <si>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</si>
  <si>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</si>
  <si>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</si>
  <si>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</si>
  <si>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</si>
  <si>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</si>
  <si>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</si>
  <si>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</si>
  <si>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</si>
  <si>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</si>
  <si>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</si>
  <si>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</si>
  <si>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</si>
  <si>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</si>
  <si>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</si>
  <si>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</si>
  <si>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</si>
  <si>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</si>
  <si>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</si>
  <si>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</si>
  <si>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</si>
  <si>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</si>
  <si>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</si>
  <si>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</si>
  <si>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</si>
  <si>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</si>
  <si>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</si>
  <si>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</si>
  <si>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</si>
  <si>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</si>
  <si>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</si>
  <si>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</si>
  <si>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</si>
  <si>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</si>
  <si>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</si>
  <si>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</si>
  <si>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</si>
  <si>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</si>
  <si>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</si>
  <si>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</si>
  <si>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</si>
  <si>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</si>
  <si>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</si>
  <si>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</si>
  <si>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</si>
  <si>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</si>
  <si>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</si>
  <si>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</si>
  <si>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</si>
  <si>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</si>
  <si>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</si>
  <si>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</si>
  <si>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</si>
  <si>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</si>
  <si>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</si>
  <si>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</si>
  <si>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</si>
  <si>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</si>
  <si>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</si>
  <si>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</si>
  <si>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</si>
  <si>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</si>
  <si>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</si>
  <si>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</si>
  <si>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</si>
  <si>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</si>
  <si>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</si>
  <si>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</si>
  <si>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</si>
  <si>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</si>
  <si>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</si>
  <si>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</si>
  <si>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</si>
  <si>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</si>
  <si>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</si>
  <si>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</si>
  <si>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</si>
  <si>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</si>
  <si>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</si>
  <si>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</si>
  <si>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</si>
  <si>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</si>
  <si>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</si>
  <si>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</si>
  <si>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</si>
  <si>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</si>
  <si>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</si>
  <si>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</si>
  <si>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</si>
  <si>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</si>
  <si>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</si>
  <si>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</si>
  <si>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</si>
  <si>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</si>
  <si>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</si>
  <si>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</si>
  <si>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</si>
  <si>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</si>
  <si>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</si>
  <si>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</si>
  <si>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</si>
  <si>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</si>
  <si>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</si>
  <si>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</si>
  <si>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</si>
  <si>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</si>
  <si>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</si>
  <si>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</si>
  <si>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</si>
  <si>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</si>
  <si>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</si>
  <si>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</si>
  <si>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</si>
  <si>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</si>
  <si>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</si>
  <si>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</si>
  <si>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</si>
  <si>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</si>
  <si>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</si>
  <si>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</si>
  <si>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</si>
  <si>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</si>
  <si>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</si>
  <si>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</si>
  <si>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</si>
  <si>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</si>
  <si>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</si>
  <si>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</si>
  <si>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</si>
  <si>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</si>
  <si>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</si>
  <si>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</si>
  <si>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</si>
  <si>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</si>
  <si>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</si>
  <si>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</si>
  <si>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</si>
  <si>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</si>
  <si>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</si>
  <si>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</si>
  <si>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</si>
  <si>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</si>
  <si>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</si>
  <si>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</si>
  <si>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</si>
  <si>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</si>
  <si>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</si>
  <si>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</si>
  <si>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</si>
  <si>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</si>
  <si>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</si>
  <si>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</si>
  <si>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</si>
  <si>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</si>
  <si>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</si>
  <si>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</si>
  <si>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</si>
  <si>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</si>
  <si>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</si>
  <si>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</si>
  <si>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</si>
  <si>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</si>
  <si>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</si>
  <si>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</si>
  <si>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</si>
  <si>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</si>
  <si>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</si>
  <si>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</si>
  <si>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</si>
  <si>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</si>
  <si>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</si>
  <si>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</si>
  <si>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</si>
  <si>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</si>
  <si>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</si>
  <si>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</si>
  <si>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</si>
  <si>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</si>
  <si>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</si>
  <si>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</si>
  <si>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</si>
  <si>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</si>
  <si>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</si>
  <si>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</si>
  <si>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</si>
  <si>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</si>
  <si>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</si>
  <si>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</si>
  <si>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</si>
  <si>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</si>
  <si>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</si>
  <si>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</si>
  <si>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</si>
  <si>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</si>
  <si>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</si>
  <si>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</si>
  <si>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</si>
  <si>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</si>
  <si>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</si>
  <si>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</si>
  <si>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</si>
  <si>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</si>
  <si>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</si>
  <si>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</si>
  <si>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</si>
  <si>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</si>
  <si>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</si>
  <si>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</si>
  <si>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</si>
  <si>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</si>
  <si>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</si>
  <si>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</si>
  <si>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</si>
  <si>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</si>
  <si>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</si>
  <si>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</si>
  <si>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</si>
  <si>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</si>
  <si>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</si>
  <si>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</si>
  <si>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</si>
  <si>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</si>
  <si>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</si>
  <si>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</si>
  <si>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</si>
  <si>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</si>
  <si>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</si>
  <si>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</si>
  <si>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</si>
  <si>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</si>
  <si>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</si>
  <si>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</si>
  <si>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</si>
  <si>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</si>
  <si>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</si>
  <si>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</si>
  <si>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</si>
  <si>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</si>
  <si>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</si>
  <si>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</si>
  <si>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</si>
  <si>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</si>
  <si>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</si>
  <si>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</si>
  <si>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</si>
  <si>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</si>
  <si>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</si>
  <si>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</si>
  <si>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</si>
  <si>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</si>
  <si>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</si>
  <si>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</si>
  <si>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</si>
  <si>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</si>
  <si>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</si>
  <si>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</si>
  <si>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</si>
  <si>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</si>
  <si>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</si>
  <si>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</si>
  <si>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</si>
  <si>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</si>
  <si>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</si>
  <si>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</si>
  <si>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</si>
  <si>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</si>
  <si>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</si>
  <si>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</si>
  <si>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</si>
  <si>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</si>
  <si>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</si>
  <si>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</si>
  <si>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</si>
  <si>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</si>
  <si>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</si>
  <si>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</si>
  <si>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</si>
  <si>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</si>
  <si>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</si>
  <si>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</si>
  <si>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</si>
  <si>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</si>
  <si>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</si>
  <si>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</si>
  <si>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</si>
  <si>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</si>
  <si>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</si>
  <si>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</si>
  <si>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</si>
  <si>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</si>
  <si>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</si>
  <si>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</si>
  <si>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</si>
  <si>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</si>
  <si>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</si>
  <si>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</si>
  <si>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</si>
  <si>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</si>
  <si>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</si>
  <si>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</si>
  <si>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</si>
  <si>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</si>
  <si>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</si>
  <si>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</si>
  <si>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</si>
  <si>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</si>
  <si>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</si>
  <si>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</si>
  <si>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</si>
  <si>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</si>
  <si>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</si>
  <si>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</si>
  <si>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</si>
  <si>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</si>
  <si>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</si>
  <si>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</si>
  <si>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</si>
  <si>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</si>
  <si>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</si>
  <si>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</si>
  <si>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</si>
  <si>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</si>
  <si>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</si>
  <si>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</si>
  <si>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</si>
  <si>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</si>
  <si>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</si>
  <si>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</si>
  <si>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</si>
  <si>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</si>
  <si>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</si>
  <si>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</si>
  <si>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</si>
  <si>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</si>
  <si>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</si>
  <si>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</si>
  <si>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</si>
  <si>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</si>
  <si>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</si>
  <si>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</si>
  <si>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</si>
  <si>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</si>
  <si>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</si>
  <si>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</si>
  <si>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</si>
  <si>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</si>
  <si>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</si>
  <si>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</si>
  <si>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</si>
  <si>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</si>
  <si>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</si>
  <si>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</si>
  <si>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</si>
  <si>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</si>
  <si>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</si>
  <si>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</si>
  <si>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</si>
  <si>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</si>
  <si>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</si>
  <si>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</si>
  <si>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</si>
  <si>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</si>
  <si>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</si>
  <si>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</si>
  <si>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</si>
  <si>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</si>
  <si>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</si>
  <si>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</si>
  <si>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</si>
  <si>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</si>
  <si>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</si>
  <si>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</si>
  <si>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</si>
  <si>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</si>
  <si>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</si>
  <si>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</si>
  <si>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</si>
  <si>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</si>
  <si>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</si>
  <si>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</si>
  <si>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</si>
  <si>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</si>
  <si>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</si>
  <si>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</si>
  <si>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</si>
  <si>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</si>
  <si>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</si>
  <si>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</si>
  <si>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</si>
  <si>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</si>
  <si>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</si>
  <si>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</si>
  <si>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</si>
  <si>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</si>
  <si>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</si>
  <si>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</si>
  <si>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</si>
  <si>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</si>
  <si>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</si>
  <si>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</si>
  <si>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</si>
  <si>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</si>
  <si>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</si>
  <si>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</si>
  <si>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</si>
  <si>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</si>
  <si>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</si>
  <si>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</si>
  <si>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</si>
  <si>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</si>
  <si>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</si>
  <si>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</si>
  <si>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</si>
  <si>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</si>
  <si>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</si>
  <si>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</si>
  <si>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</si>
  <si>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</si>
  <si>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</si>
  <si>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</si>
  <si>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</si>
  <si>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</si>
  <si>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</si>
  <si>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</si>
  <si>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</si>
  <si>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</si>
  <si>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</si>
  <si>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</si>
  <si>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</si>
  <si>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</si>
  <si>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</si>
  <si>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</si>
  <si>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</si>
  <si>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</si>
  <si>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</si>
  <si>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</si>
  <si>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</si>
  <si>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</si>
  <si>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</si>
  <si>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</si>
  <si>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</si>
  <si>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</si>
  <si>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</si>
  <si>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</si>
  <si>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</si>
  <si>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</si>
  <si>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</si>
  <si>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</si>
  <si>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</si>
  <si>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</si>
  <si>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</si>
  <si>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</si>
  <si>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</si>
  <si>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</si>
  <si>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</si>
  <si>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</si>
  <si>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</si>
  <si>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</si>
  <si>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</si>
  <si>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</si>
  <si>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</si>
  <si>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</si>
  <si>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</si>
  <si>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</si>
  <si>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</si>
  <si>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</si>
  <si>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</si>
  <si>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</si>
  <si>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</si>
  <si>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</si>
  <si>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</si>
  <si>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</si>
  <si>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</si>
  <si>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</si>
  <si>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</si>
  <si>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</si>
  <si>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</si>
  <si>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</si>
  <si>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</si>
  <si>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</si>
  <si>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</si>
  <si>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</si>
  <si>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</si>
  <si>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</si>
  <si>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</si>
  <si>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</si>
  <si>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</si>
  <si>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</si>
  <si>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</si>
  <si>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</si>
  <si>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</si>
  <si>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</si>
  <si>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</si>
  <si>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</si>
  <si>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</si>
  <si>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</si>
  <si>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</si>
  <si>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</si>
  <si>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</si>
  <si>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</si>
  <si>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</si>
  <si>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</si>
  <si>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</si>
  <si>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</si>
  <si>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</si>
  <si>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</si>
  <si>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</si>
  <si>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</si>
  <si>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</si>
  <si>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</si>
  <si>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</si>
  <si>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</si>
  <si>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</si>
  <si>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</si>
  <si>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</si>
  <si>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</si>
  <si>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</si>
  <si>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</si>
  <si>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</si>
  <si>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</si>
  <si>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</si>
  <si>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</si>
  <si>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</si>
  <si>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</si>
  <si>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</si>
  <si>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</si>
  <si>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</si>
  <si>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</si>
  <si>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</si>
  <si>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</si>
  <si>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</si>
  <si>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</si>
  <si>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</si>
  <si>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</si>
  <si>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</si>
  <si>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</si>
  <si>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</si>
  <si>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</si>
  <si>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</si>
  <si>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</si>
  <si>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</si>
  <si>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</si>
  <si>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</si>
  <si>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</si>
  <si>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</si>
  <si>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</si>
  <si>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</si>
  <si>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</si>
  <si>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</si>
  <si>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</si>
  <si>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</si>
  <si>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</si>
  <si>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</si>
  <si>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</si>
  <si>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</si>
  <si>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</si>
  <si>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</si>
  <si>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</si>
  <si>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</si>
  <si>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</si>
  <si>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</si>
  <si>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</si>
  <si>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</si>
  <si>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</si>
  <si>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</si>
  <si>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</si>
  <si>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</si>
  <si>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</si>
  <si>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</si>
  <si>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</si>
  <si>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</si>
  <si>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</si>
  <si>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</si>
  <si>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</si>
  <si>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</si>
  <si>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</si>
  <si>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</si>
  <si>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</si>
  <si>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</si>
  <si>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</si>
  <si>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</si>
  <si>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</si>
  <si>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</si>
  <si>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</si>
  <si>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</si>
  <si>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</si>
  <si>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</si>
  <si>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</si>
  <si>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</si>
  <si>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</si>
  <si>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</si>
  <si>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</si>
  <si>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</si>
  <si>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</si>
  <si>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</si>
  <si>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</si>
  <si>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</si>
  <si>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</si>
  <si>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</si>
  <si>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</si>
  <si>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</si>
  <si>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</si>
  <si>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</si>
  <si>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</si>
  <si>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</si>
  <si>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</si>
  <si>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</si>
  <si>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</si>
  <si>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</si>
  <si>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</si>
  <si>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</si>
  <si>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</si>
  <si>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</si>
  <si>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</si>
  <si>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</si>
  <si>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</si>
  <si>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</si>
  <si>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</si>
  <si>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</si>
  <si>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</si>
  <si>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</si>
  <si>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</si>
  <si>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</si>
  <si>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</si>
  <si>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</si>
  <si>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</si>
  <si>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</si>
  <si>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</si>
  <si>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</si>
  <si>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</si>
  <si>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</si>
  <si>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</si>
  <si>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</si>
  <si>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</si>
  <si>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</si>
  <si>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</si>
  <si>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</si>
  <si>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</si>
  <si>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</si>
  <si>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</si>
  <si>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</si>
  <si>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</si>
  <si>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</si>
  <si>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</si>
  <si>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</si>
  <si>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</si>
  <si>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</si>
  <si>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</si>
  <si>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</si>
  <si>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</si>
  <si>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</si>
  <si>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</si>
  <si>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</si>
  <si>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</si>
  <si>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</si>
  <si>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</si>
  <si>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</si>
  <si>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</si>
  <si>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</si>
  <si>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</si>
  <si>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</si>
  <si>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</si>
  <si>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</si>
  <si>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</si>
  <si>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</si>
  <si>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PCM-20251129-00000856</t>
  </si>
  <si>
    <t>access issue as site closed by Court</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</si>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</sst>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327.59306458333594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45990.541490509262</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45990.541490509262</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45990.541490509262</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45990.541490509262</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45990.541490509262</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45990.541490509262</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45990.541490509262</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45990.541490509262</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45990.541490509262</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45990.541490509262</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45990.541490509262</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45990.541490509262</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45990.541490509262</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45990.541490509262</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45990.541490509262</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45990.541490509262</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45990.541490509262</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45990.541490509262</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45990.541490509262</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45990.541490509262</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45990.541490509262</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45990.541490509262</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45990.541490509262</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45990.541490509262</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45990.541490509262</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45990.541490509262</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45990.541490509262</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45990.541490509262</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45990.541490509262</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45990.541490509262</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45990.541490509262</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45990.541490509262</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165.54165254630061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6.1540715277806157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45990.541490509262</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45990.541490509262</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45990.541490509262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45990.541490509262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45990.541490509262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45990.541490509262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45990.541490509262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45990.541490509262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45990.541490509262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45990.541490509262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45990.541490509262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45990.541490509262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45990.541490509262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45990.541490509262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45990.541490509262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45990.541490509262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45990.541490509262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45990.541490509262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45990.541490509262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45990.541490509262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45990.541490509262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45990.541490509262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45990.541490509262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45990.541490509262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45990.541490509262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45990.541490509262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45990.541490509262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45990.541490509262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45990.541490509262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45990.541490509262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45990.541490509262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45990.541490509262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45990.541490509262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45990.541490509262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45990.541490509262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45990.541490509262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45990.541490509262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45990.541490509262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45990.541490509262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45990.541490509262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45990.541490509262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45990.541490509262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45990.541490509262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45990.541490509262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45990.541490509262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45990.541490509262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45990.541490509262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45990.541490509262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45990.541490509262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45990.541490509262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45990.541490509262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45990.541490509262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45990.541490509262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45990.541490509262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45990.541490509262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45990.541490509262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45990.541490509262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45990.541490509262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45990.541490509262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45990.541490509262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45990.541490509262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45990.541490509262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45990.541490509262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45990.541490509262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45990.541490509262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45990.541490509262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45990.541490509262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45990.541490509262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45990.541490509262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45990.541490509262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45990.541490509262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45990.541490509262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45990.541490509262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45990.541490509262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45990.541490509262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45990.541490509262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R3</v>
      </c>
      <c r="C2" s="18">
        <v>1</v>
      </c>
      <c r="D2" s="18" t="s">
        <v>19392</v>
      </c>
      <c r="E2" s="18"/>
      <c r="F2" s="20"/>
      <c r="G2" s="21">
        <f t="shared" ref="G2:G39" ca="1" si="0">IFERROR(NOW()-F2,"-")</f>
        <v>45990.541490509262</v>
      </c>
      <c r="H2" s="22">
        <v>45990.529930555553</v>
      </c>
      <c r="I2" s="19" t="str">
        <f>IFERROR(VLOOKUP(D2,DB!A:F,6,0),"")</f>
        <v>SCECO</v>
      </c>
      <c r="J2" s="18" t="str">
        <f>IFERROR(VLOOKUP(D2,DB!A:G,7,0),"")</f>
        <v>Dead</v>
      </c>
      <c r="K2" s="42"/>
      <c r="L2" s="23" t="str">
        <f>IFERROR(VLOOKUP(D2,DB!A:I,9,0),"")</f>
        <v>Latis</v>
      </c>
    </row>
    <row r="3" spans="1:13" ht="15" customHeight="1">
      <c r="A3" s="19"/>
      <c r="B3" s="58" t="str">
        <f>IFERROR(VLOOKUP(D3,DB!A:K,11,0),"")</f>
        <v/>
      </c>
      <c r="C3" s="18"/>
      <c r="D3" s="58" t="str">
        <f>IFERROR(VLOOKUP(#REF!,DB!#REF!,7,0),"")</f>
        <v/>
      </c>
      <c r="E3" s="18"/>
      <c r="F3" s="20"/>
      <c r="G3" s="21">
        <f t="shared" ca="1" si="0"/>
        <v>45990.541490509262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45990.541490509262</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45990.541490509262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45990.541490509262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45990.541490509262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45990.541490509262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45990.541490509262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45990.541490509262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45990.541490509262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45990.541490509262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45990.541490509262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45990.541490509262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45990.541490509262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45990.541490509262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45990.541490509262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45990.541490509262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45990.541490509262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45990.541490509262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45990.541490509262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45990.541490509262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45990.541490509262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45990.541490509262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45990.541490509262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45990.541490509262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45990.541490509262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45990.541490509262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45990.541490509262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45990.541490509262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45990.541490509262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45990.541490509262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45990.541490509262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45990.541490509262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45990.541490509262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45990.541490509262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45990.541490509262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45990.541490509262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45990.541490509262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45990.541490509262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45990.541490509262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45990.541490509262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45990.541490509262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45990.541490509262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45990.541490509262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45990.541490509262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45990.541490509262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45990.541490509262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45990.541490509262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45990.541490509262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45990.541490509262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45990.541490509262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45990.541490509262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45990.541490509262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45990.541490509262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45990.541490509262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45990.541490509262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45990.541490509262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45990.541490509262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45990.541490509262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45990.541490509262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45990.541490509262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45990.541490509262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45990.541490509262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45990.541490509262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45990.541490509262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45990.541490509262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45990.541490509262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45990.541490509262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45990.541490509262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45990.541490509262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45990.541490509262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45990.541490509262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45990.541490509262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45990.541490509262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45990.541490509262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45990.541490509262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45990.541490509262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45990.541490509262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45990.541490509262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45990.541490509262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45990.541490509262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45990.541490509262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45990.541490509262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45990.541490509262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45990.541490509262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45990.541490509262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45990.541490509262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45990.541490509262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45990.541490509262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45990.541490509262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45990.541490509262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45990.541490509262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45990.541490509262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45990.541490509262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45990.541490509262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45990.541490509262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45990.541490509262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45990.541490509262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45990.541490509262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45990.541490509262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45990.541490509262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45990.541490509262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45990.541490509262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45990.541490509262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45990.541490509262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45990.541490509262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45990.541490509262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45990.541490509262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45990.541490509262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45990.541490509262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45990.541490509262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45990.541490509262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45990.541490509262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45990.541490509262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45990.541490509262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45990.541490509262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45990.541490509262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45990.541490509262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45990.541490509262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45990.541490509262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45990.541490509262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45990.541490509262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45990.541490509262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45990.541490509262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45990.541490509262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45990.541490509262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45990.541490509262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45990.541490509262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45990.541490509262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45990.541490509262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45990.541490509262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45990.541490509262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45990.541490509262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45990.541490509262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45990.541490509262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45990.541490509262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45990.541490509262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45990.541490509262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45990.541490509262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45990.541490509262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45990.541490509262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45990.541490509262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45990.541490509262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45990.541490509262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45990.541490509262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45990.541490509262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45990.541490509262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45990.541490509262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45990.541490509262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45990.541490509262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45990.541490509262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45990.541490509262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45990.541490509262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45990.541490509262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45990.541490509262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45990.541490509262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45990.541490509262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45990.541490509262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45990.541490509262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45990.541490509262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45990.541490509262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45990.541490509262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45990.541490509262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45990.541490509262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45990.541490509262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45990.541490509262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45990.541490509262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45990.541490509262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45990.541490509262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45990.541490509262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45990.541490509262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45990.541490509262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45990.541490509262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45990.541490509262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45990.541490509262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45990.541490509262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45990.541490509262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45990.541490509262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45990.541490509262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45990.541490509262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45990.541490509262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45990.541490509262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45990.541490509262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45990.541490509262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45990.541490509262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45990.541490509262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45990.541490509262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45990.541490509262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45990.541490509262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45990.541490509262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45990.541490509262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45990.541490509262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45990.541490509262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45990.541490509262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45990.541490509262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45990.541490509262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45990.541490509262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45990.541490509262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45990.541490509262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45990.541490509262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45990.541490509262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45990.541490509262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45990.541490509262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45990.541490509262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45990.541490509262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45990.541490509262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45990.541490509262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45990.541490509262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45990.541490509262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45990.541490509262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45990.541490509262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45990.541490509262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45990.541490509262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45990.541490509262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45990.541490509262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45990.541490509262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45990.541490509262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45990.541490509262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45990.541490509262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45990.541490509262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45990.541490509262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45990.541490509262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45990.541490509262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45990.541490509262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45990.541490509262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45990.541490509262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45990.541490509262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45990.541490509262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45990.541490509262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45990.541490509262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45990.541490509262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45990.541490509262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45990.541490509262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45990.541490509262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45990.541490509262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45990.541490509262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45990.541490509262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45990.541490509262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45990.541490509262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45990.541490509262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45990.541490509262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45990.541490509262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45990.541490509262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45990.541490509262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45990.541490509262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45990.541490509262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45990.541490509262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45990.541490509262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45990.541490509262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45990.541490509262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45990.541490509262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45990.541490509262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45990.541490509262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45990.541490509262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45990.541490509262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45990.541490509262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45990.541490509262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45990.541490509262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45990.541490509262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45990.541490509262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45990.541490509262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45990.541490509262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45990.541490509262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45990.541490509262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45990.541490509262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45990.541490509262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45990.541490509262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45990.541490509262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45990.541490509262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45990.541490509262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45990.541490509262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45990.541490509262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45990.541490509262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45990.541490509262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45990.541490509262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45990.541490509262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45990.541490509262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45990.541490509262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45990.541490509262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45990.541490509262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45990.541490509262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45990.541490509262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45990.541490509262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45990.541490509262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45990.541490509262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45990.541490509262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45990.541490509262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45990.541490509262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45990.541490509262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45990.541490509262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45990.541490509262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45990.541490509262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45990.541490509262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45990.541490509262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45990.541490509262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45990.541490509262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45990.541490509262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45990.541490509262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45990.541490509262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45990.541490509262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45990.541490509262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45990.541490509262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45990.541490509262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45990.541490509262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45990.541490509262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45990.541490509262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45990.541490509262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45990.541490509262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45990.541490509262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45990.541490509262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45990.541490509262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45990.541490509262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45990.541490509262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45990.541490509262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45990.541490509262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45990.541490509262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45990.541490509262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45990.541490509262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45990.541490509262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45990.541490509262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45990.541490509262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45990.541490509262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45990.541490509262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45990.541490509262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45990.541490509262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45990.541490509262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45990.541490509262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45990.541490509262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45990.541490509262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45990.541490509262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45990.541490509262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45990.541490509262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45990.541490509262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45990.541490509262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45990.541490509262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45990.541490509262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45990.541490509262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45990.541490509262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45990.541490509262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45990.541490509262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45990.541490509262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45990.541490509262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45990.541490509262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45990.541490509262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45990.541490509262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45990.541490509262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45990.541490509262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45990.541490509262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45990.541490509262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45990.541490509262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45990.541490509262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45990.541490509262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45990.541490509262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45990.541490509262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45990.541490509262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45990.541490509262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45990.541490509262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45990.541490509262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45990.541490509262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45990.541490509262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45990.541490509262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45990.541490509262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45990.541490509262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45990.541490509262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45990.541490509262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45990.541490509262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45990.541490509262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45990.541490509262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45990.541490509262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45990.541490509262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45990.541490509262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45990.541490509262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45990.541490509262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45990.541490509262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45990.541490509262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45990.541490509262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45990.541490509262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45990.541490509262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45990.541490509262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45990.541490509262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45990.541490509262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45990.541490509262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45990.541490509262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45990.541490509262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45990.541490509262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45990.541490509262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45990.541490509262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45990.541490509262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45990.541490509262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45990.541490509262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45990.541490509262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45990.541490509262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45990.541490509262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45990.541490509262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45990.541490509262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45990.541490509262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45990.541490509262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45990.541490509262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45990.541490509262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45990.541490509262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45990.541490509262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45990.541490509262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45990.541490509262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45990.541490509262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45990.541490509262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45990.541490509262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45990.541490509262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45990.541490509262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45990.541490509262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45990.541490509262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45990.541490509262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45990.541490509262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45990.541490509262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45990.541490509262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45990.541490509262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45990.541490509262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45990.541490509262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45990.541490509262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45990.541490509262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45990.541490509262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45990.541490509262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45990.541490509262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45990.541490509262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45990.541490509262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45990.541490509262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45990.541490509262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45990.541490509262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45990.541490509262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45990.541490509262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45990.541490509262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45990.541490509262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45990.541490509262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45990.541490509262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45990.541490509262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45990.541490509262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45990.541490509262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45990.541490509262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45990.541490509262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45990.541490509262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45990.541490509262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45990.541490509262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45990.541490509262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45990.541490509262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45990.541490509262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45990.541490509262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45990.541490509262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45990.541490509262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45990.541490509262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45990.541490509262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45990.541490509262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45990.541490509262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45990.541490509262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45990.541490509262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45990.541490509262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45990.541490509262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45990.541490509262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45990.541490509262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45990.541490509262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45990.541490509262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45990.541490509262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45990.541490509262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45990.541490509262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45990.541490509262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45990.541490509262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45990.541490509262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45990.541490509262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45990.541490509262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45990.541490509262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45990.541490509262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45990.541490509262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45990.541490509262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45990.541490509262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45990.541490509262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45990.541490509262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45990.541490509262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45990.541490509262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45990.541490509262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45990.541490509262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45990.541490509262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45990.541490509262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45990.541490509262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45990.541490509262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45990.541490509262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45990.541490509262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45990.541490509262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45990.541490509262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45990.541490509262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45990.541490509262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45990.541490509262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45990.541490509262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45990.541490509262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45990.541490509262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45990.541490509262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45990.541490509262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45990.541490509262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45990.541490509262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45990.541490509262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45990.541490509262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45990.541490509262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45990.541490509262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45990.541490509262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45990.541490509262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45990.541490509262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45990.541490509262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45990.541490509262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45990.541490509262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45990.541490509262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45990.541490509262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45990.541490509262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45990.541490509262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45990.541490509262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45990.541490509262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45990.541490509262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45990.541490509262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45990.541490509262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45990.541490509262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45990.541490509262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45990.541490509262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45990.541490509262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45990.541490509262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45990.541490509262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45990.541490509262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45990.541490509262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45990.541490509262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45990.541490509262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45990.541490509262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45990.541490509262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45990.541490509262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45990.541490509262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45990.541490509262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45990.541490509262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45990.541490509262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45990.541490509262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45990.541490509262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45990.541490509262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45990.541490509262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45990.541490509262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45990.541490509262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45990.541490509262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45990.541490509262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45990.541490509262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45990.541490509262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45990.541490509262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45990.541490509262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45990.541490509262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45990.541490509262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45990.541490509262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45990.541490509262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45990.541490509262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45990.541490509262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45990.541490509262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45990.541490509262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45990.541490509262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45990.541490509262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45990.541490509262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45990.541490509262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45990.541490509262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45990.541490509262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45990.541490509262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45990.541490509262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45990.541490509262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45990.541490509262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45990.541490509262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45990.541490509262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45990.541490509262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45990.541490509262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45990.541490509262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45990.541490509262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45990.541490509262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45990.541490509262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45990.541490509262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45990.541490509262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45990.541490509262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45990.541490509262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45990.541490509262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45990.541490509262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45990.541490509262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45990.541490509262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45990.541490509262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45990.541490509262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45990.541490509262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45990.541490509262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45990.541490509262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45990.541490509262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45990.541490509262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45990.541490509262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45990.541490509262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45990.541490509262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45990.541490509262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45990.541490509262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45990.541490509262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45990.541490509262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45990.541490509262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45990.541490509262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45990.541490509262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45990.541490509262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45990.541490509262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45990.541490509262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45990.541490509262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45990.541490509262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45990.541490509262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45990.541490509262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45990.541490509262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45990.541490509262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45990.541490509262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45990.541490509262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45990.541490509262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45990.541490509262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45990.541490509262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45990.541490509262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45990.541490509262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45990.541490509262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45990.541490509262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45990.541490509262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45990.541490509262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45990.541490509262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45990.541490509262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45990.541490509262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45990.541490509262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45990.541490509262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45990.541490509262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45990.541490509262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45990.541490509262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45990.541490509262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45990.541490509262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45990.541490509262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45990.541490509262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45990.541490509262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45990.541490509262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45990.541490509262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45990.541490509262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45990.541490509262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45990.541490509262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45990.541490509262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45990.541490509262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45990.541490509262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45990.541490509262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45990.541490509262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45990.541490509262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45990.541490509262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45990.541490509262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45990.541490509262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45990.541490509262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45990.541490509262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45990.541490509262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45990.541490509262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45990.541490509262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45990.541490509262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45990.541490509262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45990.541490509262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45990.541490509262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45990.541490509262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45990.541490509262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45990.541490509262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45990.541490509262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45990.541490509262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45990.541490509262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45990.541490509262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45990.541490509262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45990.541490509262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45990.541490509262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45990.541490509262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45990.541490509262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45990.541490509262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45990.541490509262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45990.541490509262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45990.541490509262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45990.541490509262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45990.541490509262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45990.541490509262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45990.541490509262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45990.541490509262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45990.541490509262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45990.541490509262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45990.541490509262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45990.541490509262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45990.541490509262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45990.541490509262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45990.541490509262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45990.541490509262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45990.541490509262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45990.541490509262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45990.541490509262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45990.541490509262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45990.541490509262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45990.541490509262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45990.541490509262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45990.541490509262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45990.541490509262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45990.541490509262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45990.541490509262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45990.541490509262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45990.541490509262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45990.541490509262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45990.541490509262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45990.541490509262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45990.541490509262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45990.541490509262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45990.541490509262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45990.541490509262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45990.541490509262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45990.541490509262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45990.541490509262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45990.541490509262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45990.541490509262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45990.541490509262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45990.541490509262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45990.541490509262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45990.541490509262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45990.541490509262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45990.541490509262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45990.541490509262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45990.541490509262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45990.541490509262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45990.541490509262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45990.541490509262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45990.541490509262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45990.541490509262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45990.541490509262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45990.541490509262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45990.541490509262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45990.541490509262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45990.541490509262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45990.541490509262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45990.541490509262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45990.541490509262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45990.541490509262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45990.541490509262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45990.541490509262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45990.541490509262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45990.541490509262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45990.541490509262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45990.541490509262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45990.541490509262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45990.541490509262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45990.541490509262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45990.541490509262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45990.541490509262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45990.541490509262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45990.541490509262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45990.541490509262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45990.541490509262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45990.541490509262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45990.541490509262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45990.541490509262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45990.541490509262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45990.541490509262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45990.541490509262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45990.541490509262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45990.541490509262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45990.541490509262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45990.541490509262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45990.541490509262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45990.541490509262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45990.541490509262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45990.541490509262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45990.541490509262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45990.541490509262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45990.541490509262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45990.541490509262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45990.541490509262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45990.541490509262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45990.541490509262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45990.541490509262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45990.541490509262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45990.541490509262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45990.541490509262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45990.541490509262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45990.541490509262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45990.541490509262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45990.541490509262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45990.541490509262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45990.541490509262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45990.541490509262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45990.541490509262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45990.541490509262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45990.541490509262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45990.541490509262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45990.541490509262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45990.541490509262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45990.541490509262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45990.541490509262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45990.541490509262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45990.541490509262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45990.541490509262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45990.541490509262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45990.541490509262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45990.541490509262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45990.541490509262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45990.541490509262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45990.541490509262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45990.541490509262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45990.541490509262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45990.541490509262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45990.541490509262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45990.541490509262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45990.541490509262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45990.541490509262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45990.541490509262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45990.541490509262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45990.541490509262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45990.541490509262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45990.541490509262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45990.541490509262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45990.541490509262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45990.541490509262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45990.541490509262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45990.541490509262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45990.541490509262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45990.541490509262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45990.541490509262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45990.541490509262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45990.541490509262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45990.541490509262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45990.541490509262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45990.541490509262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45990.541490509262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45990.541490509262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45990.541490509262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45990.541490509262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45990.541490509262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45990.541490509262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45990.541490509262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45990.541490509262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45990.541490509262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45990.541490509262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45990.541490509262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45990.541490509262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45990.541490509262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45990.541490509262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45990.541490509262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45990.541490509262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45990.541490509262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45990.541490509262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45990.541490509262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45990.541490509262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45990.541490509262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45990.541490509262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45990.541490509262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45990.541490509262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45990.541490509262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45990.541490509262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45990.541490509262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45990.541490509262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45990.541490509262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45990.541490509262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45990.541490509262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45990.541490509262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45990.541490509262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45990.541490509262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45990.541490509262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45990.541490509262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45990.541490509262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45990.541490509262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45990.541490509262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45990.541490509262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45990.541490509262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45990.541490509262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45990.541490509262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45990.541490509262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45990.541490509262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45990.541490509262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45990.541490509262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45990.541490509262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45990.541490509262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45990.541490509262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45990.541490509262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45990.541490509262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45990.541490509262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45990.541490509262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45990.541490509262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45990.541490509262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45990.541490509262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45990.541490509262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45990.541490509262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45990.541490509262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45990.541490509262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45990.541490509262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45990.541490509262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45990.541490509262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45990.541490509262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45990.541490509262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45990.541490509262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45990.541490509262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45990.541490509262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45990.541490509262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45990.541490509262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45990.541490509262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45990.541490509262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45990.541490509262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45990.541490509262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45990.541490509262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45990.541490509262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45990.541490509262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45990.541490509262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45990.541490509262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45990.541490509262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45990.541490509262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45990.541490509262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45990.541490509262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45990.541490509262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45990.541490509262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45990.541490509262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45990.541490509262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45990.541490509262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45990.541490509262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45990.541490509262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45990.541490509262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45990.541490509262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45990.541490509262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45990.541490509262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45990.541490509262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45990.541490509262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45990.541490509262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45990.541490509262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45990.541490509262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45990.541490509262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45990.541490509262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45990.541490509262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45990.541490509262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45990.541490509262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45990.541490509262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45990.541490509262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45990.541490509262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45990.541490509262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45990.541490509262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45990.541490509262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45990.541490509262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45990.541490509262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45990.541490509262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45990.541490509262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45990.541490509262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45990.541490509262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45990.541490509262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45990.541490509262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45990.541490509262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45990.541490509262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45990.541490509262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45990.541490509262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45990.541490509262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45990.541490509262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45990.541490509262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45990.541490509262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45990.541490509262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45990.541490509262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45990.541490509262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45990.541490509262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45990.541490509262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45990.541490509262</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287.06077291666588</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5" ca="1" si="0">IFERROR(NOW()-F3,"")</f>
        <v>0.34982384259637911</v>
      </c>
      <c r="H3" s="92">
        <v>45989.810358796298</v>
      </c>
      <c r="I3" s="110" t="str">
        <f>IFERROR(VLOOKUP(D3,DB!A:F,6,0),"")</f>
        <v>SCECO</v>
      </c>
      <c r="J3" s="110" t="str">
        <f>IFERROR(VLOOKUP(D3,DB!A:G,7,0),"")</f>
        <v>Dead</v>
      </c>
      <c r="K3" s="94" t="s">
        <v>39199</v>
      </c>
      <c r="L3" s="88" t="str">
        <f>IFERROR(VLOOKUP(D3,DB!A:I,9,0),"")</f>
        <v>Latis</v>
      </c>
    </row>
    <row r="4" spans="1:16" ht="15" customHeight="1">
      <c r="A4" s="110" t="s">
        <v>39200</v>
      </c>
      <c r="B4" s="110" t="str">
        <f>IFERROR(VLOOKUP(D4,DB!A:K,11,0),"")</f>
        <v>R4</v>
      </c>
      <c r="C4" s="90">
        <v>1</v>
      </c>
      <c r="D4" s="88" t="s">
        <v>39201</v>
      </c>
      <c r="E4" s="91" t="s">
        <v>39106</v>
      </c>
      <c r="F4" s="92">
        <v>45990.456122685187</v>
      </c>
      <c r="G4" s="93">
        <f t="shared" ca="1" si="0"/>
        <v>8.536782407463761E-2</v>
      </c>
      <c r="H4" s="92">
        <v>45990.449953703705</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45990.541490509262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45990.541490509262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45990.541490509262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45990.541490509262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45990.541490509262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45990.541490509262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45990.541490509262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45990.541490509262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45990.541490509262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45990.541490509262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45990.541490509262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45990.541490509262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45990.541490509262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45990.541490509262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45990.541490509262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45990.541490509262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45990.541490509262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45990.541490509262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45990.541490509262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45990.541490509262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45990.541490509262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45990.541490509262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45990.541490509262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45990.541490509262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45990.541490509262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45990.541490509262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45990.541490509262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45990.541490509262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45990.541490509262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45990.541490509262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45990.541490509262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45990.541490509262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45990.541490509262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45990.541490509262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45990.541490509262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45990.541490509262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45990.541490509262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45990.541490509262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45990.541490509262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45990.541490509262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45990.541490509262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45990.541490509262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45990.541490509262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45990.541490509262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45990.541490509262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45990.541490509262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45990.541490509262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45990.541490509262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45990.541490509262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45990.541490509262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45990.541490509262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45990.541490509262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45990.541490509262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45990.541490509262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45990.541490509262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45990.541490509262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45990.541490509262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45990.541490509262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45990.541490509262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45990.541490509262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45990.541490509262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45990.541490509262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45990.541490509262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45990.541490509262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45990.541490509262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45990.541490509262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45990.541490509262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45990.541490509262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45990.541490509262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45990.541490509262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45990.541490509262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45990.541490509262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45990.541490509262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45990.541490509262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45990.541490509262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45990.541490509262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45990.541490509262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45990.541490509262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45990.541490509262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45990.541490509262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45990.541490509262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45990.541490509262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45990.541490509262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45990.541490509262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45990.541490509262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45990.541490509262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45990.541490509262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45990.541490509262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45990.541490509262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45990.541490509262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45990.541490509262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45990.541490509262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45990.541490509262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45990.541490509262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45990.541490509262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45990.541490509262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45990.541490509262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45990.541490509262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45990.541490509262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45990.541490509262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45990.541490509262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45990.541490509262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45990.541490509262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45990.541490509262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45990.541490509262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45990.541490509262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45990.541490509262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45990.541490509262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45990.541490509262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45990.541490509262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45990.541490509262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45990.541490509262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45990.541490509262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45990.541490509262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45990.541490509262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45990.541490509262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45990.541490509262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45990.541490509262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45990.541490509262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45990.541490509262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45990.541490509262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45990.541490509262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45990.541490509262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45990.541490509262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45990.541490509262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45990.541490509262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45990.541490509262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45990.541490509262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45990.541490509262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45990.541490509262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45990.541490509262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45990.541490509262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45990.541490509262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45990.541490509262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45990.541490509262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45990.541490509262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45990.541490509262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45990.541490509262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45990.541490509262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45990.541490509262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45990.541490509262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45990.541490509262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45990.541490509262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45990.541490509262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45990.541490509262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45990.541490509262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45990.541490509262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45990.541490509262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45990.541490509262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45990.541490509262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45990.541490509262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45990.541490509262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45990.541490509262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45990.541490509262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45990.541490509262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45990.541490509262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45990.541490509262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45990.541490509262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45990.541490509262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45990.541490509262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45990.541490509262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45990.541490509262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45990.541490509262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45990.541490509262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45990.541490509262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45990.541490509262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45990.541490509262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45990.541490509262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45990.541490509262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45990.541490509262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45990.541490509262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45990.541490509262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45990.541490509262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45990.541490509262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45990.541490509262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45990.541490509262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45990.541490509262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45990.541490509262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45990.541490509262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45990.541490509262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45990.541490509262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45990.541490509262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45990.541490509262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45990.541490509262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45990.541490509262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45990.541490509262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45990.541490509262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45990.541490509262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45990.541490509262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45990.541490509262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45990.541490509262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45990.541490509262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45990.541490509262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45990.541490509262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45990.541490509262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45990.541490509262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45990.541490509262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45990.541490509262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45990.541490509262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45990.541490509262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45990.541490509262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45990.541490509262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45990.541490509262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45990.541490509262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45990.541490509262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45990.541490509262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45990.541490509262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45990.541490509262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45990.541490509262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45990.541490509262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45990.541490509262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45990.541490509262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45990.541490509262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45990.541490509262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45990.541490509262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45990.541490509262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45990.541490509262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45990.541490509262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45990.541490509262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45990.541490509262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45990.541490509262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45990.541490509262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45990.541490509262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45990.541490509262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45990.541490509262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45990.541490509262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45990.541490509262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45990.541490509262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45990.541490509262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45990.541490509262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45990.541490509262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45990.541490509262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45990.541490509262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45990.541490509262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45990.541490509262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45990.541490509262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45990.541490509262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45990.541490509262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45990.541490509262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45990.541490509262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45990.541490509262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45990.541490509262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45990.541490509262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45990.541490509262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45990.541490509262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45990.541490509262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45990.541490509262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45990.541490509262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45990.541490509262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45990.541490509262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45990.541490509262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45990.541490509262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45990.541490509262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45990.541490509262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45990.541490509262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45990.541490509262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45990.541490509262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45990.541490509262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45990.541490509262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45990.541490509262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45990.541490509262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45990.541490509262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45990.541490509262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45990.541490509262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45990.541490509262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45990.541490509262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45990.541490509262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45990.541490509262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45990.541490509262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45990.541490509262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45990.541490509262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45990.541490509262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45990.541490509262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45990.541490509262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45990.541490509262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45990.541490509262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45990.541490509262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45990.541490509262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45990.541490509262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45990.541490509262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45990.541490509262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45990.541490509262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45990.541490509262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45990.541490509262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45990.541490509262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45990.541490509262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45990.541490509262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45990.541490509262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45990.541490509262</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C8" sqref="C8"/>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98.709430324073764</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64.352613194445439</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41.880379398149671</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9.1681918981485069</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0.5895807870401768</v>
      </c>
      <c r="H6" s="38">
        <v>45989.971354166664</v>
      </c>
      <c r="I6" s="37" t="str">
        <f>IFERROR(VLOOKUP(D6,DB!A:F,6,0),"")</f>
        <v>SCECO</v>
      </c>
      <c r="J6" s="37" t="str">
        <f>IFERROR(VLOOKUP(D6,DB!A:G,7,0),"")</f>
        <v>Dead</v>
      </c>
      <c r="K6" s="37" t="s">
        <v>39212</v>
      </c>
      <c r="L6" s="37" t="str">
        <f>IFERROR(VLOOKUP(D6,DB!A:I,9,0),"")</f>
        <v>Latis</v>
      </c>
    </row>
    <row r="7" spans="1:13">
      <c r="A7" s="37" t="s">
        <v>39213</v>
      </c>
      <c r="B7" s="37" t="str">
        <f>IFERROR(VLOOKUP(D7,DB!A:K,11,0),"")</f>
        <v>R5</v>
      </c>
      <c r="C7" s="37">
        <v>1</v>
      </c>
      <c r="D7" s="106" t="s">
        <v>35479</v>
      </c>
      <c r="E7" s="37" t="s">
        <v>39185</v>
      </c>
      <c r="F7" s="38">
        <v>45990.466562499998</v>
      </c>
      <c r="G7" s="138">
        <f ca="1">IFERROR(NOW()-F7,"")</f>
        <v>7.4928009264112916E-2</v>
      </c>
      <c r="H7" s="38">
        <v>45990.45684027778</v>
      </c>
      <c r="I7" s="37" t="str">
        <f>IFERROR(VLOOKUP(D7,DB!A:F,6,0),"")</f>
        <v>SCECO</v>
      </c>
      <c r="J7" s="37" t="str">
        <f>IFERROR(VLOOKUP(D7,DB!A:G,7,0),"")</f>
        <v>Dead</v>
      </c>
      <c r="K7" s="37" t="s">
        <v>39214</v>
      </c>
      <c r="L7" s="37" t="str">
        <f>IFERROR(VLOOKUP(D7,DB!A:I,9,0),"")</f>
        <v>Latis</v>
      </c>
    </row>
    <row r="8" spans="1:13">
      <c r="A8" s="37" t="s">
        <v>39215</v>
      </c>
      <c r="B8" s="37" t="str">
        <f>IFERROR(VLOOKUP(D8,DB!A:K,11,0),"")</f>
        <v>R5</v>
      </c>
      <c r="C8" s="37">
        <v>1</v>
      </c>
      <c r="D8" s="106" t="s">
        <v>32904</v>
      </c>
      <c r="E8" s="37"/>
      <c r="F8" s="38"/>
      <c r="G8" s="138">
        <f ca="1">IFERROR(NOW()-F8,"")</f>
        <v>45990.541490509262</v>
      </c>
      <c r="H8" s="38"/>
      <c r="I8" s="37" t="str">
        <f>IFERROR(VLOOKUP(D8,DB!A:F,6,0),"")</f>
        <v>SCECO</v>
      </c>
      <c r="J8" s="37" t="str">
        <f>IFERROR(VLOOKUP(D8,DB!A:G,7,0),"")</f>
        <v>Dead</v>
      </c>
      <c r="K8" s="37" t="s">
        <v>39216</v>
      </c>
      <c r="L8" s="37" t="str">
        <f>IFERROR(VLOOKUP(D8,DB!A:I,9,0),"")</f>
        <v>Latis</v>
      </c>
    </row>
    <row r="9" spans="1:13">
      <c r="A9" s="37"/>
      <c r="B9" s="37" t="str">
        <f>IFERROR(VLOOKUP(D9,DB!A:K,11,0),"")</f>
        <v/>
      </c>
      <c r="C9" s="37"/>
      <c r="D9" s="106"/>
      <c r="E9" s="37"/>
      <c r="F9" s="38"/>
      <c r="G9" s="138">
        <f ca="1">IFERROR(NOW()-F9,"")</f>
        <v>45990.541490509262</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45990.541490509262</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45990.541490509262</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45990.541490509262</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45990.541490509262</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45990.541490509262</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45990.541490509262</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45990.541490509262</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45990.541490509262</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45990.541490509262</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45990.541490509262</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45990.541490509262</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45990.541490509262</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45990.541490509262</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45990.541490509262</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45990.541490509262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45990.541490509262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45990.541490509262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45990.541490509262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45990.541490509262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45990.541490509262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45990.541490509262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45990.541490509262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45990.541490509262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45990.541490509262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45990.541490509262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45990.541490509262</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3</v>
      </c>
      <c r="D2" s="119" t="s">
        <v>31962</v>
      </c>
      <c r="E2" s="106" t="s">
        <v>39106</v>
      </c>
      <c r="F2" s="121">
        <v>45990.487199074072</v>
      </c>
      <c r="G2" s="72">
        <f ca="1">IFERROR(NOW()-F2,"-")</f>
        <v>5.4291435189952608E-2</v>
      </c>
      <c r="H2" s="121">
        <v>45990.487199074072</v>
      </c>
      <c r="I2" s="119" t="str">
        <f>IFERROR(VLOOKUP(D2,DB!A:F,6,0),"")</f>
        <v>SCECO</v>
      </c>
      <c r="J2" s="119" t="str">
        <f>IFERROR(VLOOKUP(D2,DB!A:G,7,0),"")</f>
        <v>Vandalized+No BB Design</v>
      </c>
      <c r="K2" s="122" t="s">
        <v>39218</v>
      </c>
      <c r="L2" s="140" t="str">
        <f>IFERROR(VLOOKUP(D2,DB!A:I,9,0),"")</f>
        <v>Latis</v>
      </c>
    </row>
    <row r="3" spans="1:16382" ht="31.5" customHeight="1">
      <c r="A3" s="118" t="s">
        <v>39219</v>
      </c>
      <c r="B3" s="119" t="str">
        <f>IFERROR(VLOOKUP(D3,DB!A:K,11,0),"")</f>
        <v>R6</v>
      </c>
      <c r="C3" s="120">
        <v>1</v>
      </c>
      <c r="D3" s="119" t="s">
        <v>37464</v>
      </c>
      <c r="E3" s="106" t="s">
        <v>39106</v>
      </c>
      <c r="F3" s="121">
        <v>45990.493969907409</v>
      </c>
      <c r="G3" s="72">
        <f ca="1">IFERROR(NOW()-F3,"-")</f>
        <v>4.7520601852738764E-2</v>
      </c>
      <c r="H3" s="121">
        <v>45990.493969907409</v>
      </c>
      <c r="I3" s="119" t="str">
        <f>IFERROR(VLOOKUP(D3,DB!A:F,6,0),"")</f>
        <v>Generator-SG</v>
      </c>
      <c r="J3" s="119" t="str">
        <f>IFERROR(VLOOKUP(D3,DB!A:G,7,0),"")</f>
        <v>Vandalized</v>
      </c>
      <c r="K3" s="122" t="s">
        <v>39220</v>
      </c>
      <c r="L3" s="140" t="str">
        <f>IFERROR(VLOOKUP(D3,DB!A:I,9,0),"")</f>
        <v>Latis</v>
      </c>
    </row>
    <row r="4" spans="1:16382" ht="31.5" customHeight="1">
      <c r="A4" s="118"/>
      <c r="B4" s="119" t="str">
        <f>IFERROR(VLOOKUP(D4,DB!A:K,11,0),"")</f>
        <v/>
      </c>
      <c r="C4" s="120"/>
      <c r="D4" s="119"/>
      <c r="E4" s="106"/>
      <c r="F4" s="121"/>
      <c r="G4" s="72">
        <f ca="1">IFERROR(NOW()-F4,"-")</f>
        <v>45990.541490509262</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45990.541490509262</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45990.541490509262</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45990.541490509262</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45990.541490509262</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45990.541490509262</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45990.541490509262</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45990.541490509262</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45990.541490509262</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45990.541490509262</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45990.541490509262</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45990.541490509262</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45990.541490509262</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45990.541490509262</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45990.541490509262</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45990.541490509262</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45990.541490509262</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45990.541490509262</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45990.541490509262</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45990.541490509262</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45990.541490509262</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45990.541490509262</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45990.541490509262</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45990.541490509262</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45990.541490509262</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45990.541490509262</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45990.541490509262</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45990.541490509262</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45990.541490509262</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45990.541490509262</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45990.541490509262</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45990.541490509262</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45990.541490509262</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45990.541490509262</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45990.541490509262</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45990.541490509262</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45990.541490509262</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45990.541490509262</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45990.541490509262</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45990.541490509262</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45990.541490509262</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45990.541490509262</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45990.541490509262</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45990.541490509262</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45990.541490509262</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45990.541490509262</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45990.541490509262</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45990.541490509262</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45990.541490509262</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45990.541490509262</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45990.541490509262</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45990.541490509262</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45990.541490509262</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45990.541490509262</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45990.541490509262</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45990.541490509262</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45990.541490509262</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45990.541490509262</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45990.541490509262</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45990.541490509262</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45990.541490509262</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45990.541490509262</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45990.541490509262</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45990.541490509262</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45990.541490509262</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45990.541490509262</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45990.541490509262</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45990.541490509262</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45990.541490509262</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45990.541490509262</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45990.541490509262</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45990.541490509262</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45990.541490509262</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45990.541490509262</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45990.541490509262</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45990.541490509262</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45990.541490509262</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45990.541490509262</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45990.541490509262</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45990.541490509262</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45990.541490509262</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45990.541490509262</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45990.541490509262</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45990.541490509262</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45990.541490509262</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45990.541490509262</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45990.541490509262</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45990.541490509262</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45990.541490509262</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45990.541490509262</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45990.541490509262</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45990.541490509262</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45990.541490509262</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45990.541490509262</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45990.541490509262</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45990.541490509262</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45990.541490509262</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45990.541490509262</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45990.541490509262</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45990.541490509262</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45990.541490509262</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45990.541490509262</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45990.541490509262</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45990.541490509262</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45990.541490509262</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45990.541490509262</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45990.541490509262</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45990.541490509262</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45990.541490509262</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45990.541490509262</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45990.541490509262</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45990.541490509262</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45990.541490509262</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45990.541490509262</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45990.541490509262</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45990.541490509262</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45990.541490509262</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45990.541490509262</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45990.541490509262</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45990.541490509262</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45990.541490509262</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45990.541490509262</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45990.541490509262</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45990.541490509262</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45990.541490509262</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45990.541490509262</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45990.541490509262</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45990.541490509262</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45990.541490509262</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45990.541490509262</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45990.541490509262</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45990.541490509262</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45990.541490509262</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45990.541490509262</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45990.541490509262</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45990.541490509262</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45990.541490509262</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45990.541490509262</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45990.541490509262</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45990.541490509262</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45990.541490509262</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45990.541490509262</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45990.541490509262</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45990.541490509262</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45990.541490509262</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45990.541490509262</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45990.541490509262</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45990.541490509262</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45990.541490509262</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45990.541490509262</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45990.541490509262</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45990.541490509262</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45990.541490509262</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45990.541490509262</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45990.541490509262</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45990.541490509262</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45990.541490509262</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45990.541490509262</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45990.541490509262</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45990.541490509262</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45990.541490509262</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45990.541490509262</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45990.541490509262</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45990.541490509262</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45990.541490509262</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45990.541490509262</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45990.541490509262</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45990.541490509262</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45990.541490509262</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45990.541490509262</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45990.541490509262</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45990.541490509262</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45990.541490509262</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45990.541490509262</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45990.541490509262</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45990.541490509262</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45990.541490509262</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45990.541490509262</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45990.541490509262</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45990.541490509262</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45990.541490509262</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45990.541490509262</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45990.541490509262</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45990.541490509262</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45990.541490509262</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45990.541490509262</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45990.541490509262</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45990.541490509262</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45990.541490509262</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45990.541490509262</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45990.541490509262</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45990.541490509262</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45990.541490509262</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45990.541490509262</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45990.541490509262</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45990.541490509262</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45990.541490509262</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45990.541490509262</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45990.541490509262</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45990.541490509262</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45990.541490509262</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45990.541490509262</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45990.541490509262</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45990.541490509262</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45990.541490509262</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45990.541490509262</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45990.541490509262</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45990.541490509262</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45990.541490509262</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45990.541490509262</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45990.541490509262</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45990.541490509262</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45990.541490509262</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45990.541490509262</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45990.541490509262</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45990.541490509262</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45990.541490509262</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45990.541490509262</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45990.541490509262</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45990.541490509262</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45990.541490509262</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45990.541490509262</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45990.541490509262</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45990.541490509262</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45990.541490509262</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45990.541490509262</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45990.541490509262</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45990.541490509262</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45990.541490509262</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45990.541490509262</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45990.541490509262</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45990.541490509262</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45990.541490509262</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45990.541490509262</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45990.541490509262</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45990.541490509262</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45990.541490509262</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45990.541490509262</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45990.541490509262</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45990.541490509262</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45990.541490509262</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45990.541490509262</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45990.541490509262</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45990.541490509262</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45990.541490509262</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45990.541490509262</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45990.541490509262</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45990.541490509262</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45990.541490509262</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45990.541490509262</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45990.541490509262</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45990.541490509262</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45990.541490509262</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45990.541490509262</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45990.541490509262</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45990.541490509262</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45990.541490509262</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45990.541490509262</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45990.541490509262</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45990.541490509262</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45990.541490509262</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45990.541490509262</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45990.541490509262</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45990.541490509262</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45990.541490509262</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45990.541490509262</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45990.541490509262</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45990.541490509262</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45990.541490509262</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45990.541490509262</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45990.541490509262</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45990.541490509262</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45990.541490509262</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45990.541490509262</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45990.541490509262</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45990.541490509262</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45990.541490509262</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45990.541490509262</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45990.541490509262</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45990.541490509262</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45990.541490509262</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45990.541490509262</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45990.541490509262</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45990.541490509262</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45990.541490509262</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45990.541490509262</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45990.541490509262</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45990.541490509262</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45990.541490509262</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45990.541490509262</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45990.541490509262</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45990.541490509262</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45990.541490509262</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45990.541490509262</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45990.541490509262</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45990.541490509262</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45990.541490509262</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45990.541490509262</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45990.541490509262</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45990.541490509262</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45990.541490509262</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45990.541490509262</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45990.541490509262</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45990.541490509262</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45990.541490509262</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45990.541490509262</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45990.541490509262</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45990.541490509262</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45990.541490509262</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45990.541490509262</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45990.541490509262</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45990.541490509262</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45990.541490509262</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45990.541490509262</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45990.541490509262</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45990.541490509262</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45990.541490509262</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45990.541490509262</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45990.541490509262</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45990.541490509262</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45990.541490509262</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45990.541490509262</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45990.541490509262</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45990.541490509262</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45990.541490509262</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45990.541490509262</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45990.541490509262</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45990.541490509262</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45990.541490509262</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45990.541490509262</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45990.541490509262</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45990.541490509262</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45990.541490509262</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45990.541490509262</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45990.541490509262</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45990.541490509262</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45990.541490509262</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45990.541490509262</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45990.541490509262</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45990.541490509262</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45990.541490509262</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45990.541490509262</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45990.541490509262</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45990.541490509262</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45990.541490509262</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45990.541490509262</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45990.541490509262</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45990.541490509262</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45990.541490509262</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45990.541490509262</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45990.541490509262</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45990.541490509262</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45990.541490509262</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45990.541490509262</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45990.541490509262</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45990.541490509262</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45990.541490509262</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45990.541490509262</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45990.541490509262</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45990.541490509262</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45990.541490509262</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45990.541490509262</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45990.541490509262</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45990.541490509262</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45990.541490509262</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45990.541490509262</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45990.541490509262</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45990.541490509262</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45990.541490509262</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45990.541490509262</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45990.541490509262</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45990.541490509262</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45990.541490509262</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45990.541490509262</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45990.541490509262</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45990.541490509262</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45990.541490509262</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45990.541490509262</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45990.541490509262</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45990.541490509262</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45990.541490509262</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45990.541490509262</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45990.541490509262</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45990.541490509262</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45990.541490509262</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45990.541490509262</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45990.541490509262</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45990.541490509262</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45990.541490509262</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45990.541490509262</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45990.541490509262</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45990.541490509262</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45990.541490509262</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45990.541490509262</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45990.541490509262</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45990.541490509262</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45990.541490509262</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45990.541490509262</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45990.541490509262</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45990.541490509262</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45990.541490509262</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45990.541490509262</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45990.541490509262</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45990.541490509262</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45990.541490509262</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45990.541490509262</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45990.541490509262</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45990.541490509262</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45990.541490509262</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45990.541490509262</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45990.541490509262</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45990.541490509262</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45990.541490509262</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45990.541490509262</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45990.541490509262</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45990.541490509262</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45990.541490509262</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45990.541490509262</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45990.541490509262</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45990.541490509262</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45990.541490509262</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45990.541490509262</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45990.541490509262</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45990.541490509262</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45990.541490509262</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45990.541490509262</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45990.541490509262</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45990.541490509262</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45990.541490509262</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45990.541490509262</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45990.541490509262</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45990.541490509262</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45990.541490509262</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45990.541490509262</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45990.541490509262</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45990.541490509262</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45990.541490509262</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45990.541490509262</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45990.541490509262</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45990.541490509262</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45990.541490509262</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45990.541490509262</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45990.541490509262</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45990.541490509262</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45990.541490509262</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45990.541490509262</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45990.541490509262</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45990.541490509262</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45990.541490509262</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45990.541490509262</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45990.541490509262</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45990.541490509262</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45990.541490509262</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45990.541490509262</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45990.541490509262</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45990.541490509262</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45990.541490509262</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45990.541490509262</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45990.541490509262</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45990.541490509262</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45990.541490509262</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45990.541490509262</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45990.541490509262</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45990.541490509262</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45990.541490509262</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45990.541490509262</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45990.541490509262</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45990.541490509262</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45990.541490509262</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45990.541490509262</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45990.541490509262</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45990.541490509262</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45990.541490509262</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45990.541490509262</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45990.541490509262</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45990.541490509262</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45990.541490509262</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45990.541490509262</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45990.541490509262</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45990.541490509262</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45990.541490509262</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45990.541490509262</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45990.541490509262</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45990.541490509262</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45990.541490509262</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45990.541490509262</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45990.541490509262</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45990.541490509262</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45990.541490509262</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2025-11-29T09:59:47Z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