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6" documentId="120_S{2AC9BD13-BADA-5192-A53E-5A8FF88502F6}" xr6:coauthVersionLast="47" xr6:coauthVersionMax="47" xr10:uidLastSave="{20D5198E-B75C-411E-9861-D99E7E5812B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<sst xmlns="http://schemas.openxmlformats.org/spreadsheetml/2006/main" count="180275" uniqueCount="39120">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</sst>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A3" sqref="A3:X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307.05876967592485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45970.007195601851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45970.007195601851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45970.007195601851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45970.007195601851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45970.007195601851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45970.007195601851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45970.007195601851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45970.007195601851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45970.007195601851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45970.007195601851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45970.007195601851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45970.007195601851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45970.007195601851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45970.007195601851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45970.007195601851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45970.007195601851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45970.007195601851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45970.007195601851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45970.007195601851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45970.007195601851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45970.007195601851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45970.007195601851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45970.007195601851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45970.007195601851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45970.007195601851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45970.007195601851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45970.007195601851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45970.007195601851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45970.007195601851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45970.007195601851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45970.007195601851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45970.007195601851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45970.007195601851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45970.007195601851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45970.007195601851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45970.007195601851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45970.007195601851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45970.007195601851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45970.007195601851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45970.007195601851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45970.007195601851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45970.007195601851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45970.007195601851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45970.007195601851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45970.007195601851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45970.007195601851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45970.007195601851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45970.007195601851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45970.007195601851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45970.007195601851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45970.007195601851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45970.007195601851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45970.007195601851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45970.007195601851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45970.007195601851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45970.007195601851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45970.007195601851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45970.007195601851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45970.007195601851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45970.007195601851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45970.007195601851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45970.007195601851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45970.007195601851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45970.007195601851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45970.007195601851</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45970.007195601851</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57A5FEDF-263C-47FC-B000-24E39DC4932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145.00735763888952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27203</v>
      </c>
      <c r="E4" s="103"/>
      <c r="F4" s="104"/>
      <c r="G4" s="105">
        <f t="shared" ca="1" si="0"/>
        <v>45970.007195601851</v>
      </c>
      <c r="H4" s="104"/>
      <c r="I4" s="18" t="str">
        <f>IFERROR(VLOOKUP(D4,DB!A:F,6,0),"")</f>
        <v>SCECO</v>
      </c>
      <c r="J4" s="18" t="str">
        <f>IFERROR(VLOOKUP(D4,DB!A:G,7,0),"")</f>
        <v>Good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45970.007195601851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45970.007195601851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45970.007195601851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45970.007195601851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45970.007195601851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45970.007195601851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45970.007195601851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45970.007195601851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45970.007195601851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45970.007195601851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45970.007195601851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45970.007195601851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45970.007195601851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45970.007195601851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45970.007195601851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45970.007195601851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45970.007195601851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45970.007195601851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45970.007195601851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45970.007195601851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45970.007195601851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45970.007195601851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45970.007195601851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45970.007195601851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45970.007195601851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45970.007195601851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45970.007195601851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45970.007195601851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45970.007195601851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45970.007195601851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45970.007195601851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45970.007195601851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45970.007195601851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45970.007195601851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45970.007195601851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45970.007195601851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45970.007195601851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45970.007195601851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45970.007195601851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45970.007195601851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45970.007195601851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45970.007195601851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45970.007195601851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45970.007195601851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45970.007195601851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45970.007195601851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45970.007195601851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45970.007195601851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45970.007195601851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45970.007195601851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45970.007195601851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45970.007195601851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45970.007195601851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45970.007195601851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45970.007195601851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45970.007195601851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45970.007195601851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45970.007195601851</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45970.007195601851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45970.007195601851</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45970.007195601851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45970.007195601851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45970.007195601851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45970.007195601851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45970.007195601851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45970.007195601851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45970.007195601851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45970.007195601851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45970.007195601851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45970.007195601851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45970.007195601851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45970.007195601851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45970.007195601851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45970.007195601851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45970.007195601851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45970.007195601851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45970.007195601851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45970.007195601851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45970.007195601851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45970.007195601851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45970.007195601851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45970.007195601851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45970.007195601851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45970.007195601851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45970.007195601851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45970.007195601851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45970.007195601851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45970.007195601851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45970.007195601851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45970.007195601851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45970.007195601851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45970.007195601851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45970.007195601851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45970.007195601851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45970.007195601851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45970.007195601851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45970.007195601851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45970.007195601851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45970.007195601851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45970.007195601851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45970.007195601851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45970.007195601851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45970.007195601851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45970.007195601851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45970.007195601851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45970.007195601851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45970.007195601851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45970.007195601851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45970.007195601851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45970.007195601851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45970.007195601851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45970.007195601851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45970.007195601851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45970.007195601851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45970.007195601851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45970.007195601851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45970.007195601851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45970.007195601851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45970.007195601851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45970.007195601851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45970.007195601851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45970.007195601851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45970.007195601851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45970.007195601851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45970.007195601851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45970.007195601851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45970.007195601851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45970.007195601851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45970.007195601851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45970.007195601851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45970.007195601851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45970.007195601851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45970.007195601851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45970.007195601851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45970.007195601851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45970.007195601851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45970.007195601851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45970.007195601851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45970.007195601851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45970.007195601851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45970.007195601851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45970.007195601851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45970.007195601851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45970.007195601851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45970.007195601851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45970.007195601851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45970.007195601851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45970.007195601851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45970.007195601851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45970.007195601851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45970.007195601851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45970.007195601851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45970.007195601851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45970.007195601851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45970.007195601851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45970.007195601851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45970.007195601851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45970.007195601851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45970.007195601851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45970.007195601851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45970.007195601851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45970.007195601851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45970.007195601851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45970.007195601851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45970.007195601851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45970.007195601851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45970.007195601851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45970.007195601851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45970.007195601851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45970.007195601851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45970.007195601851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45970.007195601851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45970.007195601851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45970.007195601851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45970.007195601851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45970.007195601851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45970.007195601851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45970.007195601851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45970.007195601851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45970.007195601851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45970.007195601851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45970.007195601851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45970.007195601851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45970.007195601851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45970.007195601851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45970.007195601851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45970.007195601851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45970.007195601851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45970.007195601851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45970.007195601851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45970.007195601851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45970.007195601851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45970.007195601851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45970.007195601851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45970.007195601851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45970.007195601851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45970.007195601851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45970.007195601851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45970.007195601851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45970.007195601851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45970.007195601851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45970.007195601851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45970.007195601851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45970.007195601851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45970.007195601851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45970.007195601851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45970.007195601851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45970.007195601851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45970.007195601851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45970.007195601851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45970.007195601851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45970.007195601851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45970.007195601851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45970.007195601851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45970.007195601851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45970.007195601851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45970.007195601851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45970.007195601851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45970.007195601851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45970.007195601851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45970.007195601851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45970.007195601851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45970.007195601851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45970.007195601851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45970.007195601851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45970.007195601851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45970.007195601851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45970.007195601851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45970.007195601851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45970.007195601851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45970.007195601851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45970.007195601851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45970.007195601851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45970.007195601851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45970.007195601851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45970.007195601851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45970.007195601851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45970.007195601851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45970.007195601851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45970.007195601851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45970.007195601851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45970.007195601851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45970.007195601851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45970.007195601851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45970.007195601851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45970.007195601851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45970.007195601851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45970.007195601851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45970.007195601851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45970.007195601851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45970.007195601851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45970.007195601851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45970.007195601851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45970.007195601851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45970.007195601851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45970.007195601851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45970.007195601851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45970.007195601851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45970.007195601851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45970.007195601851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45970.007195601851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45970.007195601851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45970.007195601851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45970.007195601851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45970.007195601851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45970.007195601851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45970.007195601851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45970.007195601851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45970.007195601851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45970.007195601851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45970.007195601851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45970.007195601851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45970.007195601851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45970.007195601851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45970.007195601851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45970.007195601851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45970.007195601851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45970.007195601851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45970.007195601851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45970.007195601851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45970.007195601851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45970.007195601851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45970.007195601851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45970.007195601851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45970.007195601851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45970.007195601851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45970.007195601851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45970.007195601851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45970.007195601851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45970.007195601851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45970.007195601851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45970.007195601851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45970.007195601851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45970.007195601851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45970.007195601851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45970.007195601851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45970.007195601851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45970.007195601851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45970.007195601851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45970.007195601851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45970.007195601851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45970.007195601851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45970.007195601851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45970.007195601851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45970.007195601851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45970.007195601851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45970.007195601851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45970.007195601851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45970.007195601851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45970.007195601851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45970.007195601851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45970.007195601851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45970.007195601851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45970.007195601851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45970.007195601851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45970.007195601851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45970.007195601851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45970.007195601851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45970.007195601851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45970.007195601851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45970.007195601851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45970.007195601851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45970.007195601851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45970.007195601851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45970.007195601851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45970.007195601851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45970.007195601851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45970.007195601851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45970.007195601851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45970.007195601851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45970.007195601851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45970.007195601851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45970.007195601851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45970.007195601851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45970.007195601851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45970.007195601851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45970.007195601851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45970.007195601851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45970.007195601851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45970.007195601851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45970.007195601851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45970.007195601851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45970.007195601851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45970.007195601851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45970.007195601851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45970.007195601851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45970.007195601851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45970.007195601851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45970.007195601851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45970.007195601851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45970.007195601851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45970.007195601851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45970.007195601851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45970.007195601851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45970.007195601851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45970.007195601851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45970.007195601851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45970.007195601851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45970.007195601851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45970.007195601851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45970.007195601851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45970.007195601851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45970.007195601851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45970.007195601851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45970.007195601851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45970.007195601851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45970.007195601851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45970.007195601851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45970.007195601851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45970.007195601851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45970.007195601851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45970.007195601851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45970.007195601851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45970.007195601851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45970.007195601851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45970.007195601851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45970.007195601851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45970.007195601851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45970.007195601851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45970.007195601851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45970.007195601851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45970.007195601851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45970.007195601851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45970.007195601851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45970.007195601851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45970.007195601851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45970.007195601851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45970.007195601851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45970.007195601851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45970.007195601851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45970.007195601851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45970.007195601851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45970.007195601851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45970.007195601851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45970.007195601851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45970.007195601851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45970.007195601851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45970.007195601851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45970.007195601851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45970.007195601851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45970.007195601851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45970.007195601851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45970.007195601851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45970.007195601851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45970.007195601851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45970.007195601851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45970.007195601851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45970.007195601851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45970.007195601851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45970.007195601851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45970.007195601851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45970.007195601851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45970.007195601851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45970.007195601851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45970.007195601851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45970.007195601851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45970.007195601851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45970.007195601851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45970.007195601851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45970.007195601851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45970.007195601851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45970.007195601851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45970.007195601851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45970.007195601851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45970.007195601851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45970.007195601851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45970.007195601851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45970.007195601851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45970.007195601851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45970.007195601851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45970.007195601851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45970.007195601851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45970.007195601851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45970.007195601851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45970.007195601851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45970.007195601851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45970.007195601851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45970.007195601851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45970.007195601851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45970.007195601851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45970.007195601851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45970.007195601851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45970.007195601851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45970.007195601851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45970.007195601851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45970.007195601851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45970.007195601851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45970.007195601851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45970.007195601851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45970.007195601851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45970.007195601851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45970.007195601851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45970.007195601851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45970.007195601851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45970.007195601851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45970.007195601851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45970.007195601851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45970.007195601851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45970.007195601851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45970.007195601851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45970.007195601851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45970.007195601851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45970.007195601851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45970.007195601851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45970.007195601851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45970.007195601851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45970.007195601851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45970.007195601851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45970.007195601851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45970.007195601851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45970.007195601851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45970.007195601851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45970.007195601851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45970.007195601851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45970.007195601851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45970.007195601851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45970.007195601851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45970.007195601851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45970.007195601851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45970.007195601851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45970.007195601851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45970.007195601851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45970.007195601851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45970.007195601851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45970.007195601851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45970.007195601851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45970.007195601851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45970.007195601851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45970.007195601851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45970.007195601851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45970.007195601851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45970.007195601851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45970.007195601851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45970.007195601851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45970.007195601851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45970.007195601851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45970.007195601851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45970.007195601851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45970.007195601851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45970.007195601851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45970.007195601851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45970.007195601851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45970.007195601851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45970.007195601851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45970.007195601851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45970.007195601851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45970.007195601851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45970.007195601851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45970.007195601851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45970.007195601851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45970.007195601851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45970.007195601851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45970.007195601851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45970.007195601851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45970.007195601851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45970.007195601851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45970.007195601851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45970.007195601851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45970.007195601851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45970.007195601851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45970.007195601851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45970.007195601851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45970.007195601851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45970.007195601851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45970.007195601851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45970.007195601851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45970.007195601851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45970.007195601851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45970.007195601851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45970.007195601851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45970.007195601851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45970.007195601851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45970.007195601851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45970.007195601851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45970.007195601851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45970.007195601851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45970.007195601851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45970.007195601851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45970.007195601851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45970.007195601851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45970.007195601851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45970.007195601851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45970.007195601851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45970.007195601851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45970.007195601851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45970.007195601851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45970.007195601851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45970.007195601851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45970.007195601851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45970.007195601851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45970.007195601851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45970.007195601851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45970.007195601851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45970.007195601851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45970.007195601851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45970.007195601851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45970.007195601851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45970.007195601851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45970.007195601851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45970.007195601851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45970.007195601851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45970.007195601851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45970.007195601851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45970.007195601851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45970.007195601851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45970.007195601851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45970.007195601851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45970.007195601851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45970.007195601851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45970.007195601851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45970.007195601851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45970.007195601851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45970.007195601851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45970.007195601851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45970.007195601851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45970.007195601851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45970.007195601851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45970.007195601851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45970.007195601851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45970.007195601851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45970.007195601851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45970.007195601851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45970.007195601851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45970.007195601851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45970.007195601851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45970.007195601851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45970.007195601851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45970.007195601851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45970.007195601851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45970.007195601851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45970.007195601851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45970.007195601851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45970.007195601851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45970.007195601851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45970.007195601851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45970.007195601851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45970.007195601851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45970.007195601851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45970.007195601851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45970.007195601851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45970.007195601851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45970.007195601851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45970.007195601851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45970.007195601851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45970.007195601851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45970.007195601851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45970.007195601851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45970.007195601851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45970.007195601851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45970.007195601851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45970.007195601851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45970.007195601851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45970.007195601851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45970.007195601851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45970.007195601851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45970.007195601851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45970.007195601851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45970.007195601851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45970.007195601851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45970.007195601851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45970.007195601851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45970.007195601851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45970.007195601851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45970.007195601851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45970.007195601851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45970.007195601851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45970.007195601851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45970.007195601851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45970.007195601851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45970.007195601851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45970.007195601851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45970.007195601851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45970.007195601851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45970.007195601851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45970.007195601851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45970.007195601851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45970.007195601851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45970.007195601851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45970.007195601851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45970.007195601851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45970.007195601851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45970.007195601851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45970.007195601851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45970.007195601851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45970.007195601851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45970.007195601851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45970.007195601851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45970.007195601851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45970.007195601851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45970.007195601851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45970.007195601851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45970.007195601851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45970.007195601851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45970.007195601851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45970.007195601851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45970.007195601851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45970.007195601851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45970.007195601851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45970.007195601851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45970.007195601851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45970.007195601851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45970.007195601851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45970.007195601851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45970.007195601851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45970.007195601851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45970.007195601851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45970.007195601851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45970.007195601851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45970.007195601851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45970.007195601851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45970.007195601851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45970.007195601851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45970.007195601851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45970.007195601851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45970.007195601851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45970.007195601851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45970.007195601851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45970.007195601851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45970.007195601851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45970.007195601851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45970.007195601851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45970.007195601851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45970.007195601851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45970.007195601851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45970.007195601851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45970.007195601851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45970.007195601851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45970.007195601851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45970.007195601851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45970.007195601851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45970.007195601851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45970.007195601851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45970.007195601851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45970.007195601851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45970.007195601851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45970.007195601851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45970.007195601851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45970.007195601851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45970.007195601851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45970.007195601851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45970.007195601851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45970.007195601851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45970.007195601851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45970.007195601851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45970.007195601851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45970.007195601851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45970.007195601851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45970.007195601851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45970.007195601851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45970.007195601851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45970.007195601851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45970.007195601851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45970.007195601851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45970.007195601851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45970.007195601851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45970.007195601851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45970.007195601851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45970.007195601851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45970.007195601851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45970.007195601851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45970.007195601851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45970.007195601851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45970.007195601851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45970.007195601851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45970.007195601851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45970.007195601851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45970.007195601851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45970.007195601851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45970.007195601851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45970.007195601851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45970.007195601851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45970.007195601851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45970.007195601851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45970.007195601851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45970.007195601851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45970.007195601851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45970.007195601851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45970.007195601851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45970.007195601851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45970.007195601851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45970.007195601851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45970.007195601851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45970.007195601851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45970.007195601851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45970.007195601851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45970.007195601851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45970.007195601851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45970.007195601851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45970.007195601851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45970.007195601851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45970.007195601851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45970.007195601851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45970.007195601851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45970.007195601851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45970.007195601851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45970.007195601851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45970.007195601851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45970.007195601851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45970.007195601851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45970.007195601851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45970.007195601851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45970.007195601851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45970.007195601851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45970.007195601851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45970.007195601851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45970.007195601851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45970.007195601851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45970.007195601851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45970.007195601851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45970.007195601851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45970.007195601851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45970.007195601851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45970.007195601851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45970.007195601851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45970.007195601851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45970.007195601851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45970.007195601851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45970.007195601851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45970.007195601851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45970.007195601851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45970.007195601851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45970.007195601851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45970.007195601851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45970.007195601851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45970.007195601851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45970.007195601851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45970.007195601851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45970.007195601851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45970.007195601851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45970.007195601851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45970.007195601851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45970.007195601851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45970.007195601851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45970.007195601851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45970.007195601851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45970.007195601851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45970.007195601851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45970.007195601851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45970.007195601851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45970.007195601851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45970.007195601851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45970.007195601851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45970.007195601851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45970.007195601851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45970.007195601851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45970.007195601851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45970.007195601851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45970.007195601851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45970.007195601851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45970.007195601851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45970.007195601851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45970.007195601851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45970.007195601851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45970.007195601851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45970.007195601851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45970.007195601851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45970.007195601851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45970.007195601851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45970.007195601851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45970.007195601851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45970.007195601851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45970.007195601851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45970.007195601851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45970.007195601851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45970.007195601851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45970.007195601851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45970.007195601851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45970.007195601851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45970.007195601851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45970.007195601851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45970.007195601851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45970.007195601851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45970.007195601851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45970.007195601851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45970.007195601851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45970.007195601851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45970.007195601851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45970.007195601851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45970.007195601851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45970.007195601851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45970.007195601851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45970.007195601851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45970.007195601851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45970.007195601851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45970.007195601851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45970.007195601851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45970.007195601851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45970.007195601851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45970.007195601851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45970.007195601851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45970.007195601851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45970.007195601851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45970.007195601851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45970.007195601851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45970.007195601851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45970.007195601851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45970.007195601851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45970.007195601851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45970.007195601851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45970.007195601851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45970.007195601851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45970.007195601851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45970.007195601851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45970.007195601851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45970.007195601851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45970.007195601851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45970.007195601851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45970.007195601851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45970.007195601851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45970.007195601851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45970.007195601851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45970.007195601851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45970.007195601851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45970.007195601851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45970.007195601851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45970.007195601851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45970.007195601851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45970.007195601851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45970.007195601851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45970.007195601851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45970.007195601851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45970.007195601851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45970.007195601851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45970.007195601851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45970.007195601851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45970.007195601851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45970.007195601851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45970.007195601851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45970.007195601851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45970.007195601851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45970.007195601851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45970.007195601851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45970.007195601851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45970.007195601851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45970.007195601851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45970.007195601851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45970.007195601851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45970.007195601851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45970.007195601851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45970.007195601851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45970.007195601851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45970.007195601851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45970.007195601851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45970.007195601851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45970.007195601851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45970.007195601851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45970.007195601851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45970.007195601851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45970.007195601851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45970.007195601851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45970.007195601851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45970.007195601851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45970.007195601851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45970.007195601851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45970.007195601851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45970.007195601851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45970.007195601851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45970.007195601851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45970.007195601851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45970.007195601851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45970.007195601851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45970.007195601851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45970.007195601851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45970.007195601851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45970.007195601851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45970.007195601851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45970.007195601851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45970.007195601851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45970.007195601851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45970.007195601851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45970.007195601851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45970.007195601851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45970.007195601851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45970.007195601851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45970.007195601851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45970.007195601851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45970.007195601851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45970.007195601851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45970.007195601851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45970.007195601851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45970.007195601851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45970.007195601851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45970.007195601851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45970.007195601851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45970.007195601851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45970.007195601851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45970.007195601851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45970.007195601851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45970.007195601851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45970.007195601851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45970.007195601851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45970.007195601851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45970.007195601851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45970.007195601851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45970.007195601851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45970.007195601851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45970.007195601851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45970.007195601851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45970.007195601851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45970.007195601851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45970.007195601851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45970.007195601851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45970.007195601851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45970.007195601851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45970.007195601851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45970.007195601851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45970.007195601851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45970.007195601851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45970.007195601851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45970.007195601851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45970.007195601851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45970.007195601851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45970.007195601851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45970.007195601851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45970.007195601851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45970.007195601851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45970.007195601851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45970.007195601851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45970.007195601851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45970.007195601851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45970.007195601851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45970.007195601851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45970.007195601851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45970.007195601851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45970.007195601851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45970.007195601851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45970.007195601851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45970.007195601851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45970.007195601851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45970.007195601851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45970.007195601851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45970.007195601851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45970.007195601851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45970.007195601851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45970.007195601851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45970.007195601851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45970.007195601851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45970.007195601851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45970.007195601851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45970.007195601851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45970.007195601851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45970.007195601851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45970.007195601851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45970.007195601851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45970.007195601851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45970.007195601851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45970.007195601851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45970.007195601851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45970.007195601851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45970.007195601851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45970.007195601851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45970.007195601851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45970.007195601851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45970.007195601851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45970.007195601851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45970.007195601851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45970.007195601851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45970.007195601851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45970.007195601851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45970.007195601851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45970.007195601851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45970.007195601851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45970.007195601851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45970.007195601851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45970.007195601851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45970.007195601851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45970.007195601851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45970.007195601851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45970.007195601851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45970.007195601851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45970.007195601851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45970.007195601851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45970.007195601851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45970.007195601851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45970.007195601851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45970.007195601851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45970.007195601851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45970.007195601851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45970.007195601851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45970.007195601851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45970.007195601851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45970.007195601851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45970.007195601851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45970.007195601851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45970.007195601851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45970.007195601851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45970.007195601851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45970.007195601851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45970.007195601851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45970.007195601851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45970.007195601851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45970.007195601851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45970.007195601851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45970.007195601851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45970.007195601851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45970.007195601851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45970.007195601851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45970.007195601851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45970.007195601851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45970.007195601851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45970.007195601851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45970.007195601851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45970.007195601851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45970.007195601851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45970.007195601851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45970.007195601851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45970.007195601851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45970.007195601851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45970.007195601851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45970.007195601851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45970.007195601851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45970.007195601851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45970.007195601851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45970.007195601851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45970.007195601851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45970.007195601851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45970.007195601851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45970.007195601851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45970.007195601851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45970.007195601851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45970.007195601851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45970.007195601851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45970.007195601851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45970.007195601851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45970.007195601851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45970.007195601851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45970.007195601851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45970.007195601851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45970.007195601851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45970.007195601851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45970.007195601851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45970.007195601851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45970.007195601851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45970.007195601851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45970.007195601851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45970.007195601851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45970.007195601851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45970.007195601851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45970.007195601851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45970.007195601851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45970.007195601851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45970.007195601851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45970.007195601851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45970.007195601851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45970.007195601851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45970.007195601851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45970.007195601851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45970.007195601851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45970.007195601851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45970.007195601851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45970.007195601851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266.52647800925479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9.4695601852436084E-2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45970.007195601851</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45970.007195601851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45970.007195601851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45970.007195601851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45970.007195601851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45970.007195601851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45970.007195601851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45970.007195601851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45970.007195601851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45970.007195601851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45970.007195601851</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45970.007195601851</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45970.007195601851</v>
      </c>
      <c r="H16" s="96"/>
      <c r="I16" s="135"/>
      <c r="J16" s="135"/>
      <c r="K16" s="98"/>
      <c r="L16" s="92"/>
    </row>
    <row r="17" spans="1:12" ht="15" customHeight="1">
      <c r="A17" s="135"/>
      <c r="B17" s="135"/>
      <c r="C17" s="94"/>
      <c r="D17" s="92"/>
      <c r="E17" s="95"/>
      <c r="F17" s="96"/>
      <c r="G17" s="136">
        <f ca="1">IFERROR(NOW()-F17,"")</f>
        <v>45970.007195601851</v>
      </c>
      <c r="H17" s="96"/>
      <c r="I17" s="135"/>
      <c r="J17" s="135"/>
      <c r="K17" s="98"/>
      <c r="L17" s="92"/>
    </row>
    <row r="18" spans="1:12" ht="15" customHeight="1">
      <c r="A18" s="135"/>
      <c r="B18" s="135" t="str">
        <f>IFERROR(VLOOKUP(D18,DB!A:K,11,0),"")</f>
        <v/>
      </c>
      <c r="C18" s="94"/>
      <c r="D18" s="92"/>
      <c r="E18" s="95"/>
      <c r="F18" s="96"/>
      <c r="G18" s="136">
        <f t="shared" ca="1" si="1"/>
        <v>45970.007195601851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45970.007195601851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45970.007195601851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45970.007195601851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45970.007195601851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45970.007195601851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45970.007195601851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45970.007195601851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45970.007195601851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45970.007195601851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45970.007195601851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45970.007195601851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45970.007195601851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45970.007195601851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45970.007195601851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45970.007195601851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45970.007195601851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45970.007195601851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45970.007195601851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45970.007195601851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45970.007195601851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45970.007195601851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45970.007195601851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45970.007195601851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45970.007195601851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45970.007195601851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45970.007195601851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45970.007195601851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45970.007195601851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45970.007195601851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45970.007195601851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45970.007195601851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45970.007195601851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45970.007195601851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45970.007195601851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45970.007195601851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45970.007195601851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45970.007195601851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45970.007195601851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45970.007195601851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45970.007195601851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45970.007195601851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45970.007195601851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45970.007195601851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45970.007195601851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45970.007195601851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45970.007195601851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45970.007195601851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45970.007195601851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45970.007195601851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45970.007195601851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45970.007195601851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45970.007195601851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45970.007195601851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45970.007195601851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45970.007195601851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45970.007195601851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45970.007195601851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45970.007195601851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45970.007195601851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45970.007195601851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45970.007195601851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45970.007195601851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45970.007195601851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45970.007195601851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45970.007195601851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45970.007195601851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45970.007195601851</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78.17513541666267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43.818318287034344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21.346084490738576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45970.007195601851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45970.007195601851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45970.007195601851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45970.007195601851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45970.007195601851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45970.007195601851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45970.007195601851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45970.007195601851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45970.007195601851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45970.007195601851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45970.007195601851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45970.007195601851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45970.007195601851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45970.007195601851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45970.007195601851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45970.007195601851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45970.007195601851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45970.007195601851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45970.007195601851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45970.007195601851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45970.007195601851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45970.007195601851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45970.007195601851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45970.007195601851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45970.007195601851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45970.007195601851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45970.007195601851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45970.007195601851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45970.007195601851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45970.007195601851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45970.007195601851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45970.007195601851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45970.007195601851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45970.007195601851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45970.007195601851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45970.007195601851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45970.007195601851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45970.007195601851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45970.007195601851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45970.007195601851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45970.007195601851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45970.007195601851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45970.007195601851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45970.007195601851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45970.007195601851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45970.007195601851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45970.007195601851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45970.007195601851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45970.007195601851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45970.007195601851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45970.007195601851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45970.007195601851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45970.007195601851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45970.007195601851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45970.007195601851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45970.007195601851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45970.007195601851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45970.007195601851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45970.007195601851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45970.007195601851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45970.007195601851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45970.007195601851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45970.007195601851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45970.007195601851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45970.007195601851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45970.007195601851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45970.007195601851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45970.007195601851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45970.007195601851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45970.007195601851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45970.007195601851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45970.007195601851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45970.007195601851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45970.007195601851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45970.007195601851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45970.007195601851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45970.007195601851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45970.007195601851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45970.007195601851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45970.007195601851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45970.007195601851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45970.007195601851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45970.007195601851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45970.007195601851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45970.007195601851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45970.007195601851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45970.007195601851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45970.007195601851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45970.007195601851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45970.007195601851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45970.007195601851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45970.007195601851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45970.007195601851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45970.007195601851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45970.007195601851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45970.007195601851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45970.007195601851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45970.007195601851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45970.007195601851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45970.007195601851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45970.007195601851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45970.007195601851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45970.007195601851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45970.007195601851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45970.007195601851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45970.007195601851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45970.007195601851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45970.007195601851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45970.007195601851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45970.007195601851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45970.007195601851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45970.007195601851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45970.007195601851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45970.007195601851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45970.007195601851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45970.007195601851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45970.007195601851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45970.007195601851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45970.007195601851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45970.007195601851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45970.007195601851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45970.007195601851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45970.007195601851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45970.007195601851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45970.007195601851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45970.007195601851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45970.007195601851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45970.007195601851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45970.007195601851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45970.007195601851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45970.007195601851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45970.007195601851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45970.007195601851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45970.007195601851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45970.007195601851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45970.007195601851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45970.007195601851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45970.007195601851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45970.007195601851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45970.007195601851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45970.007195601851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45970.007195601851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45970.007195601851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45970.007195601851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45970.007195601851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45970.007195601851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45970.007195601851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45970.007195601851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45970.007195601851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45970.007195601851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45970.007195601851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45970.007195601851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45970.007195601851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45970.007195601851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45970.007195601851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45970.007195601851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45970.007195601851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45970.007195601851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45970.007195601851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45970.007195601851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45970.007195601851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45970.007195601851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45970.007195601851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45970.007195601851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45970.007195601851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45970.007195601851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45970.007195601851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45970.007195601851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45970.007195601851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45970.007195601851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45970.007195601851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45970.007195601851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45970.007195601851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45970.007195601851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45970.007195601851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45970.007195601851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45970.007195601851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45970.007195601851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45970.007195601851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45970.007195601851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45970.007195601851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45970.007195601851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45970.007195601851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45970.007195601851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45970.007195601851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45970.007195601851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45970.007195601851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45970.007195601851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45970.007195601851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45970.007195601851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45970.007195601851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45970.007195601851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45970.007195601851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45970.007195601851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45970.007195601851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45970.007195601851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45970.007195601851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45970.007195601851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45970.007195601851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45970.007195601851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45970.007195601851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45970.007195601851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45970.007195601851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45970.007195601851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45970.007195601851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45970.007195601851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45970.007195601851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45970.007195601851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45970.007195601851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45970.007195601851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45970.007195601851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45970.007195601851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45970.007195601851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45970.007195601851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45970.007195601851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45970.007195601851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45970.007195601851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45970.007195601851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45970.007195601851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45970.007195601851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45970.007195601851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45970.007195601851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45970.007195601851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45970.007195601851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45970.007195601851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45970.007195601851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45970.007195601851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45970.007195601851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45970.007195601851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45970.007195601851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45970.007195601851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45970.007195601851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45970.007195601851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45970.007195601851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45970.007195601851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45970.007195601851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45970.007195601851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45970.007195601851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45970.007195601851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45970.007195601851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45970.007195601851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45970.007195601851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45970.007195601851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45970.007195601851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45970.007195601851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45970.007195601851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45970.007195601851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45970.007195601851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45970.007195601851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45970.007195601851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45970.007195601851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45970.007195601851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45970.007195601851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45970.007195601851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45970.007195601851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45970.007195601851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45970.007195601851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45970.007195601851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45970.007195601851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45970.007195601851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45970.007195601851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45970.007195601851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45970.007195601851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45970.007195601851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45970.007195601851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45970.007195601851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45970.007195601851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45970.007195601851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45970.007195601851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45970.007195601851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45970.007195601851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45970.007195601851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45970.007195601851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45970.007195601851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45970.007195601851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45970.007195601851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45970.007195601851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45970.007195601851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45970.007195601851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45970.007195601851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45970.007195601851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45970.007195601851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45970.007195601851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45970.007195601851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45970.007195601851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45970.007195601851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45970.007195601851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45970.007195601851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45970.007195601851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45970.007195601851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45970.007195601851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45970.007195601851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45970.007195601851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45970.007195601851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45970.007195601851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45970.007195601851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45970.007195601851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45970.007195601851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45970.007195601851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45970.007195601851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45970.007195601851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45970.007195601851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45970.007195601851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45970.007195601851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45970.007195601851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45970.007195601851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45970.007195601851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45970.007195601851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45970.007195601851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45970.007195601851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45970.007195601851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45970.007195601851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45970.007195601851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45970.007195601851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45970.007195601851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45970.007195601851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45970.007195601851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45970.007195601851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45970.007195601851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45970.007195601851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45970.007195601851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45970.007195601851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45970.007195601851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45970.007195601851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45970.007195601851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45970.007195601851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45970.007195601851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45970.007195601851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45970.007195601851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45970.007195601851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45970.007195601851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45970.007195601851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45970.007195601851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45970.007195601851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45970.007195601851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45970.007195601851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45970.007195601851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45970.007195601851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45970.007195601851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45970.007195601851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45970.007195601851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45970.007195601851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45970.007195601851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45970.007195601851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45970.007195601851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45970.007195601851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45970.007195601851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45970.007195601851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45970.007195601851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45970.007195601851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45970.007195601851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45970.007195601851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45970.007195601851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45970.007195601851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45970.007195601851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45970.007195601851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45970.007195601851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45970.007195601851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45970.007195601851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45970.007195601851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45970.007195601851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45970.007195601851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45970.007195601851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45970.007195601851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45970.007195601851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45970.007195601851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45970.007195601851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45970.007195601851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45970.007195601851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45970.007195601851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45970.007195601851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45970.007195601851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45970.007195601851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45970.007195601851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45970.007195601851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45970.007195601851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45970.007195601851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45970.007195601851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45970.007195601851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45970.007195601851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45970.007195601851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45970.007195601851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45970.007195601851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45970.007195601851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45970.007195601851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45970.007195601851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45970.007195601851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45970.007195601851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45970.007195601851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45970.007195601851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45970.007195601851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45970.007195601851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45970.007195601851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45970.007195601851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45970.007195601851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45970.007195601851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45970.007195601851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45970.007195601851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45970.007195601851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45970.007195601851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45970.007195601851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45970.007195601851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45970.007195601851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45970.007195601851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45970.007195601851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45970.007195601851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45970.007195601851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45970.007195601851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45970.007195601851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45970.007195601851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45970.007195601851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45970.007195601851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45970.007195601851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45970.007195601851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45970.007195601851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45970.007195601851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45970.007195601851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45970.007195601851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45970.007195601851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45970.007195601851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45970.007195601851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45970.007195601851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45970.007195601851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45970.007195601851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45970.007195601851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45970.007195601851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45970.007195601851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45970.007195601851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45970.007195601851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45970.007195601851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45970.007195601851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45970.007195601851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45970.007195601851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45970.007195601851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45970.007195601851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45970.007195601851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45970.007195601851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45970.007195601851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45970.007195601851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45970.007195601851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45970.007195601851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45970.007195601851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45970.007195601851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45970.007195601851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