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58" documentId="120_S{2AC9BD13-BADA-5192-A53E-5A8FF88502F6}" xr6:coauthVersionLast="47" xr6:coauthVersionMax="47" xr10:uidLastSave="{FBF82DF0-91EF-42D6-9D6E-CBBB7B4258F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2" i="5"/>
  <c r="L23" i="5"/>
  <c r="L24" i="5"/>
  <c r="L25" i="5"/>
  <c r="L26" i="5"/>
  <c r="L27" i="5"/>
  <c r="L28" i="5"/>
  <c r="L29" i="5"/>
  <c r="L30" i="5"/>
  <c r="L31" i="5"/>
  <c r="J22" i="5"/>
  <c r="J23" i="5"/>
  <c r="J24" i="5"/>
  <c r="J25" i="5"/>
  <c r="J26" i="5"/>
  <c r="J27" i="5"/>
  <c r="J28" i="5"/>
  <c r="J29" i="5"/>
  <c r="J30" i="5"/>
  <c r="J31" i="5"/>
  <c r="I22" i="5"/>
  <c r="I23" i="5"/>
  <c r="I24" i="5"/>
  <c r="I25" i="5"/>
  <c r="I26" i="5"/>
  <c r="I27" i="5"/>
  <c r="I28" i="5"/>
  <c r="I29" i="5"/>
  <c r="I30" i="5"/>
  <c r="I31" i="5"/>
  <c r="G22" i="5"/>
  <c r="G23" i="5"/>
  <c r="G24" i="5"/>
  <c r="G25" i="5"/>
  <c r="G26" i="5"/>
  <c r="G27" i="5"/>
  <c r="G28" i="5"/>
  <c r="G29" i="5"/>
  <c r="G30" i="5"/>
  <c r="G31" i="5"/>
  <c r="B22" i="5"/>
  <c r="B23" i="5"/>
  <c r="B24" i="5"/>
  <c r="B25" i="5"/>
  <c r="B26" i="5"/>
  <c r="B27" i="5"/>
  <c r="B28" i="5"/>
  <c r="B29" i="5"/>
  <c r="B30" i="5"/>
  <c r="B31"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<sst xmlns="http://schemas.openxmlformats.org/spreadsheetml/2006/main" count="181599" uniqueCount="39214">
  <si>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</si>
  <si>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</si>
  <si>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</si>
  <si>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</si>
  <si>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</si>
  <si>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</si>
  <si>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</si>
  <si>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</si>
  <si>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</si>
  <si>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</si>
  <si>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</si>
  <si>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</si>
  <si>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</si>
  <si>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</si>
  <si>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</si>
  <si>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</si>
  <si>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</si>
  <si>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</si>
  <si>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</si>
  <si>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</si>
  <si>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</si>
  <si>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</si>
  <si>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</si>
  <si>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</si>
  <si>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</si>
  <si>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</si>
  <si>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</si>
  <si>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</si>
  <si>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</si>
  <si>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</si>
  <si>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</si>
  <si>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</si>
  <si>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</si>
  <si>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</si>
  <si>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</si>
  <si>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</si>
  <si>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</si>
  <si>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</si>
  <si>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</si>
  <si>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</si>
  <si>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</si>
  <si>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</si>
  <si>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</si>
  <si>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</si>
  <si>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</si>
  <si>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</si>
  <si>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</si>
  <si>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</si>
  <si>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</si>
  <si>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</si>
  <si>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</si>
  <si>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</si>
  <si>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</si>
  <si>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</si>
  <si>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</si>
  <si>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</si>
  <si>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</si>
  <si>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</si>
  <si>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</si>
  <si>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</si>
  <si>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</si>
  <si>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</si>
  <si>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</si>
  <si>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</si>
  <si>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</si>
  <si>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</si>
  <si>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</si>
  <si>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</si>
  <si>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</si>
  <si>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</si>
  <si>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</si>
  <si>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</si>
  <si>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</si>
  <si>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</si>
  <si>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</si>
  <si>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</si>
  <si>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</si>
  <si>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</si>
  <si>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</si>
  <si>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</si>
  <si>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</si>
  <si>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</si>
  <si>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</si>
  <si>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</si>
  <si>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</si>
  <si>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</si>
  <si>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</si>
  <si>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</si>
  <si>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</si>
  <si>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</si>
  <si>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</si>
  <si>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</si>
  <si>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</si>
  <si>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</si>
  <si>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</si>
  <si>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</si>
  <si>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</si>
  <si>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</si>
  <si>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</si>
  <si>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</si>
  <si>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</si>
  <si>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</si>
  <si>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</si>
  <si>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</si>
  <si>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</si>
  <si>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</si>
  <si>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</si>
  <si>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</si>
  <si>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</si>
  <si>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</si>
  <si>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</si>
  <si>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</si>
  <si>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</si>
  <si>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</si>
  <si>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</si>
  <si>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</si>
  <si>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</si>
  <si>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</si>
  <si>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</si>
  <si>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</si>
  <si>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</si>
  <si>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</si>
  <si>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</si>
  <si>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</si>
  <si>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</si>
  <si>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</si>
  <si>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</si>
  <si>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</si>
  <si>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</si>
  <si>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</si>
  <si>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</si>
  <si>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</si>
  <si>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</si>
  <si>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</si>
  <si>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</si>
  <si>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</si>
  <si>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</si>
  <si>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</si>
  <si>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</si>
  <si>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</si>
  <si>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</si>
  <si>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</si>
  <si>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</si>
  <si>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</si>
  <si>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</si>
  <si>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</si>
  <si>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</si>
  <si>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</si>
  <si>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</si>
  <si>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</si>
  <si>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</si>
  <si>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</si>
  <si>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</si>
  <si>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</si>
  <si>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</si>
  <si>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</si>
  <si>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</si>
  <si>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</si>
  <si>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</si>
  <si>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</si>
  <si>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</si>
  <si>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</si>
  <si>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</si>
  <si>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</si>
  <si>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</si>
  <si>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</si>
  <si>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</si>
  <si>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</si>
  <si>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</si>
  <si>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</si>
  <si>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</si>
  <si>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</si>
  <si>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</si>
  <si>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</si>
  <si>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</si>
  <si>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</si>
  <si>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</si>
  <si>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</si>
  <si>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</si>
  <si>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</si>
  <si>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</si>
  <si>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</si>
  <si>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</si>
  <si>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</si>
  <si>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</si>
  <si>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</si>
  <si>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</si>
  <si>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</si>
  <si>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</si>
  <si>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</si>
  <si>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</si>
  <si>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</si>
  <si>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</si>
  <si>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</si>
  <si>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</si>
  <si>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</si>
  <si>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</si>
  <si>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</si>
  <si>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</si>
  <si>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</si>
  <si>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</si>
  <si>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</si>
  <si>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</si>
  <si>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</si>
  <si>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</si>
  <si>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</si>
  <si>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</si>
  <si>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</si>
  <si>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</si>
  <si>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</si>
  <si>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</si>
  <si>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</si>
  <si>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</si>
  <si>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</si>
  <si>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</si>
  <si>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</si>
  <si>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</si>
  <si>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</si>
  <si>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</si>
  <si>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</si>
  <si>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</si>
  <si>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</si>
  <si>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</si>
  <si>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</si>
  <si>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</si>
  <si>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</si>
  <si>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</si>
  <si>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</si>
  <si>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</si>
  <si>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</si>
  <si>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</si>
  <si>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</si>
  <si>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</si>
  <si>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</si>
  <si>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</si>
  <si>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</si>
  <si>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</si>
  <si>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</si>
  <si>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</si>
  <si>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</si>
  <si>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</si>
  <si>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</si>
  <si>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</si>
  <si>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</si>
  <si>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</si>
  <si>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</si>
  <si>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</si>
  <si>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</si>
  <si>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</si>
  <si>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</si>
  <si>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</si>
  <si>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</si>
  <si>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</si>
  <si>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</si>
  <si>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</si>
  <si>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</si>
  <si>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</si>
  <si>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</si>
  <si>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</si>
  <si>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</si>
  <si>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</si>
  <si>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</si>
  <si>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</si>
  <si>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</si>
  <si>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</si>
  <si>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</si>
  <si>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</si>
  <si>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</si>
  <si>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</si>
  <si>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</si>
  <si>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</si>
  <si>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</si>
  <si>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</si>
  <si>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</si>
  <si>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</si>
  <si>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</si>
  <si>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</si>
  <si>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</si>
  <si>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</si>
  <si>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</si>
  <si>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</si>
  <si>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</si>
  <si>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</si>
  <si>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</si>
  <si>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</si>
  <si>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</si>
  <si>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</si>
  <si>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</si>
  <si>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</si>
  <si>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</si>
  <si>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</si>
  <si>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</si>
  <si>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</si>
  <si>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</si>
  <si>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</si>
  <si>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</si>
  <si>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</si>
  <si>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</si>
  <si>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</si>
  <si>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</si>
  <si>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</si>
  <si>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</si>
  <si>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</si>
  <si>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</si>
  <si>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</si>
  <si>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</si>
  <si>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</si>
  <si>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</si>
  <si>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</si>
  <si>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</si>
  <si>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</si>
  <si>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</si>
  <si>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</si>
  <si>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</si>
  <si>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</si>
  <si>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</si>
  <si>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</si>
  <si>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</si>
  <si>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</si>
  <si>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</si>
  <si>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</si>
  <si>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</si>
  <si>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</si>
  <si>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</si>
  <si>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</si>
  <si>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</si>
  <si>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</si>
  <si>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</si>
  <si>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</si>
  <si>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</si>
  <si>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</si>
  <si>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</si>
  <si>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</si>
  <si>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</si>
  <si>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</si>
  <si>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</si>
  <si>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</si>
  <si>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</si>
  <si>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</si>
  <si>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</si>
  <si>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</si>
  <si>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</si>
  <si>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</si>
  <si>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</si>
  <si>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</si>
  <si>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</si>
  <si>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</si>
  <si>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</si>
  <si>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</si>
  <si>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</si>
  <si>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</si>
  <si>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</si>
  <si>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</si>
  <si>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</si>
  <si>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</si>
  <si>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</si>
  <si>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</si>
  <si>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</si>
  <si>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</si>
  <si>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</si>
  <si>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</si>
  <si>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</si>
  <si>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</si>
  <si>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</si>
  <si>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</si>
  <si>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</si>
  <si>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</si>
  <si>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</si>
  <si>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</si>
  <si>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</si>
  <si>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</si>
  <si>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</si>
  <si>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</si>
  <si>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</si>
  <si>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</si>
  <si>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</si>
  <si>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</si>
  <si>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</si>
  <si>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</si>
  <si>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</si>
  <si>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</si>
  <si>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</si>
  <si>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</si>
  <si>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</si>
  <si>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</si>
  <si>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</si>
  <si>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</si>
  <si>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</si>
  <si>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</si>
  <si>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</si>
  <si>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</si>
  <si>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</si>
  <si>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</si>
  <si>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</si>
  <si>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</si>
  <si>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</si>
  <si>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</si>
  <si>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</si>
  <si>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</si>
  <si>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</si>
  <si>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</si>
  <si>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</si>
  <si>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</si>
  <si>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</si>
  <si>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</si>
  <si>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</si>
  <si>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</si>
  <si>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</si>
  <si>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</si>
  <si>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</si>
  <si>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</si>
  <si>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</si>
  <si>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</si>
  <si>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</si>
  <si>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</si>
  <si>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</si>
  <si>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</si>
  <si>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</si>
  <si>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</si>
  <si>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</si>
  <si>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</si>
  <si>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</si>
  <si>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</si>
  <si>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</si>
  <si>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</si>
  <si>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</si>
  <si>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</si>
  <si>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</si>
  <si>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</si>
  <si>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</si>
  <si>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</si>
  <si>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</si>
  <si>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</si>
  <si>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</si>
  <si>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</si>
  <si>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</si>
  <si>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</si>
  <si>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</si>
  <si>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</si>
  <si>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</si>
  <si>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</si>
  <si>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</si>
  <si>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</si>
  <si>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</si>
  <si>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</si>
  <si>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</si>
  <si>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</si>
  <si>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</si>
  <si>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</si>
  <si>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</si>
  <si>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</si>
  <si>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</si>
  <si>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</si>
  <si>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</si>
  <si>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</si>
  <si>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</si>
  <si>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</si>
  <si>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</si>
  <si>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</si>
  <si>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</si>
  <si>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</si>
  <si>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</si>
  <si>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</si>
  <si>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</si>
  <si>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</si>
  <si>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</si>
  <si>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</si>
  <si>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</si>
  <si>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</si>
  <si>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</si>
  <si>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</si>
  <si>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</si>
  <si>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</si>
  <si>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</si>
  <si>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</si>
  <si>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</si>
  <si>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</si>
  <si>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</si>
  <si>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</si>
  <si>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</si>
  <si>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</si>
  <si>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</si>
  <si>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</si>
  <si>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</si>
  <si>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</si>
  <si>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</si>
  <si>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</si>
  <si>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</si>
  <si>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</si>
  <si>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</si>
  <si>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</si>
  <si>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</si>
  <si>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</si>
  <si>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</si>
  <si>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</si>
  <si>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</si>
  <si>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</si>
  <si>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</si>
  <si>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</si>
  <si>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</si>
  <si>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</si>
  <si>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</si>
  <si>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</si>
  <si>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</si>
  <si>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</si>
  <si>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</si>
  <si>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</si>
  <si>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</si>
  <si>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</si>
  <si>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</si>
  <si>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</si>
  <si>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</si>
  <si>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</si>
  <si>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</si>
  <si>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</si>
  <si>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</si>
  <si>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</si>
  <si>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</si>
  <si>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</si>
  <si>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</si>
  <si>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</si>
  <si>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</si>
  <si>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</si>
  <si>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</si>
  <si>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</si>
  <si>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</si>
  <si>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</si>
  <si>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</si>
  <si>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</si>
  <si>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</si>
  <si>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</si>
  <si>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</si>
  <si>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</si>
  <si>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</si>
  <si>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</si>
  <si>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</si>
  <si>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</si>
  <si>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</si>
  <si>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</si>
  <si>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</si>
  <si>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</si>
  <si>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</si>
  <si>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</si>
  <si>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</si>
  <si>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</si>
  <si>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</si>
  <si>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</si>
  <si>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</si>
  <si>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</si>
  <si>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</si>
  <si>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</si>
  <si>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</si>
  <si>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</si>
  <si>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</si>
  <si>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</si>
  <si>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</si>
  <si>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</si>
  <si>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</si>
  <si>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</si>
  <si>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</si>
  <si>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</si>
  <si>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</si>
  <si>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</si>
  <si>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</si>
  <si>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</si>
  <si>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</si>
  <si>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</si>
  <si>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</si>
  <si>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</si>
  <si>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</si>
  <si>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</si>
  <si>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</si>
  <si>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</si>
  <si>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</si>
  <si>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</si>
  <si>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</si>
  <si>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</si>
  <si>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</si>
  <si>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</si>
  <si>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</si>
  <si>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</si>
  <si>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</si>
  <si>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</si>
  <si>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</si>
  <si>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</si>
  <si>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</si>
  <si>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</si>
  <si>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</si>
  <si>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</si>
  <si>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</si>
  <si>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</si>
  <si>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</si>
  <si>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</si>
  <si>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</si>
  <si>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</si>
  <si>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</si>
  <si>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</si>
  <si>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</si>
  <si>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</si>
  <si>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</si>
  <si>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</si>
  <si>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</si>
  <si>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</si>
  <si>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</si>
  <si>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</si>
  <si>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</si>
  <si>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</si>
  <si>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</si>
  <si>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</si>
  <si>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</si>
  <si>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</si>
  <si>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</si>
  <si>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</si>
  <si>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</si>
  <si>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</si>
  <si>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</si>
  <si>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</si>
  <si>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</si>
  <si>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</si>
  <si>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</si>
  <si>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</si>
  <si>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</si>
  <si>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</si>
  <si>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</si>
  <si>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</si>
  <si>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</si>
  <si>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</si>
  <si>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</si>
  <si>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</si>
  <si>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</si>
  <si>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</si>
  <si>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</si>
  <si>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</si>
  <si>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</si>
  <si>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</si>
  <si>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</si>
  <si>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</si>
  <si>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</si>
  <si>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</si>
  <si>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</si>
  <si>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</si>
  <si>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</si>
  <si>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</si>
  <si>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</si>
  <si>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</si>
  <si>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</si>
  <si>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</si>
  <si>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</si>
  <si>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</si>
  <si>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</si>
  <si>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</si>
  <si>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</si>
  <si>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</si>
  <si>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</si>
  <si>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</si>
  <si>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</si>
  <si>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</si>
  <si>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</si>
  <si>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</si>
  <si>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</si>
  <si>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</si>
  <si>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</si>
  <si>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</si>
  <si>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</si>
  <si>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</si>
  <si>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</si>
  <si>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</si>
  <si>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</si>
  <si>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</si>
  <si>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</si>
  <si>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</si>
  <si>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</si>
  <si>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</si>
  <si>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</si>
  <si>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</si>
  <si>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</si>
  <si>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</si>
  <si>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</si>
  <si>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</si>
  <si>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</si>
  <si>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</si>
  <si>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</si>
  <si>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</si>
  <si>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</si>
  <si>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</si>
  <si>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</si>
  <si>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</si>
  <si>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</si>
  <si>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</si>
  <si>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</si>
  <si>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</si>
  <si>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</si>
  <si>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</si>
  <si>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</si>
  <si>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</si>
  <si>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</si>
  <si>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</si>
  <si>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</si>
  <si>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</si>
  <si>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</si>
  <si>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</si>
  <si>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</si>
  <si>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</si>
  <si>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</si>
  <si>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</si>
  <si>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</si>
  <si>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</si>
  <si>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</si>
  <si>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</si>
  <si>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</si>
  <si>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</si>
  <si>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</si>
  <si>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</si>
  <si>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</si>
  <si>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</si>
  <si>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</si>
  <si>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</si>
  <si>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</si>
  <si>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</si>
  <si>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</si>
  <si>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</si>
  <si>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</si>
  <si>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</si>
  <si>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</si>
  <si>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</si>
  <si>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</si>
  <si>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</si>
  <si>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</si>
  <si>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</si>
  <si>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</si>
  <si>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</si>
  <si>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</si>
  <si>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</si>
  <si>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</si>
  <si>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</si>
  <si>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</si>
  <si>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</si>
  <si>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</si>
  <si>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</si>
  <si>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</si>
  <si>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</si>
  <si>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</si>
  <si>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</si>
  <si>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</si>
  <si>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</si>
  <si>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</si>
  <si>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</si>
  <si>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</si>
  <si>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</si>
  <si>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</si>
  <si>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</si>
  <si>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</si>
  <si>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</si>
  <si>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</si>
  <si>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</si>
  <si>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</si>
  <si>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</si>
  <si>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</si>
  <si>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</si>
  <si>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</si>
  <si>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</si>
  <si>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</si>
  <si>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</si>
  <si>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</si>
  <si>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</si>
  <si>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</si>
  <si>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</si>
  <si>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</si>
  <si>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</si>
  <si>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</si>
  <si>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</si>
  <si>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</si>
  <si>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</si>
  <si>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</si>
  <si>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</si>
  <si>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</si>
  <si>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</si>
  <si>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</si>
  <si>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</si>
  <si>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</si>
  <si>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</si>
  <si>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</si>
  <si>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</si>
  <si>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</si>
  <si>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</si>
  <si>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</si>
  <si>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</si>
  <si>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</si>
  <si>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</si>
  <si>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</si>
  <si>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</si>
  <si>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</si>
  <si>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</si>
  <si>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</si>
  <si>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</si>
  <si>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</si>
  <si>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</si>
  <si>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</si>
  <si>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</si>
  <si>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</si>
  <si>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</si>
  <si>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</si>
  <si>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</si>
  <si>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</si>
  <si>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</si>
  <si>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</si>
  <si>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</si>
  <si>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</si>
  <si>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</si>
  <si>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</si>
  <si>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</si>
  <si>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</si>
  <si>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</si>
  <si>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</si>
  <si>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</si>
  <si>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</si>
  <si>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</si>
  <si>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</si>
  <si>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</si>
  <si>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</si>
  <si>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</si>
  <si>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</si>
  <si>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</si>
  <si>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</si>
  <si>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</si>
  <si>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</si>
  <si>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</si>
  <si>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</si>
  <si>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</si>
  <si>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</si>
  <si>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</si>
  <si>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</si>
  <si>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</si>
  <si>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</si>
  <si>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</si>
  <si>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</si>
  <si>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</si>
  <si>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</si>
  <si>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</si>
  <si>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</si>
  <si>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</si>
  <si>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</si>
  <si>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</si>
  <si>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</si>
  <si>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</si>
  <si>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</si>
  <si>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</si>
  <si>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</si>
  <si>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</si>
  <si>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</si>
  <si>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</si>
  <si>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</si>
  <si>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</si>
  <si>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</si>
  <si>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</si>
  <si>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</si>
  <si>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</si>
  <si>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</si>
  <si>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</si>
  <si>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</si>
  <si>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</si>
  <si>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</si>
  <si>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</si>
  <si>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</si>
  <si>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</si>
  <si>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</si>
  <si>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</si>
  <si>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</si>
  <si>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</si>
  <si>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</si>
  <si>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</si>
  <si>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</si>
  <si>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</si>
  <si>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</si>
  <si>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</si>
  <si>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</si>
  <si>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</si>
  <si>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</si>
  <si>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</si>
  <si>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</si>
  <si>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</si>
  <si>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</si>
  <si>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</si>
  <si>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</si>
  <si>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</si>
  <si>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</si>
  <si>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</si>
  <si>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</si>
  <si>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</si>
  <si>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</si>
  <si>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</si>
  <si>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</si>
  <si>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</si>
  <si>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</si>
  <si>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</si>
  <si>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</si>
  <si>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</si>
  <si>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</si>
  <si>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</si>
  <si>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</si>
  <si>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</si>
  <si>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</si>
  <si>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</si>
  <si>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</si>
  <si>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</si>
  <si>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</si>
  <si>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</si>
  <si>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</si>
  <si>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</si>
  <si>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</si>
  <si>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</si>
  <si>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</si>
  <si>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</si>
  <si>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</si>
  <si>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</si>
  <si>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</si>
  <si>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</si>
  <si>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</si>
  <si>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</si>
  <si>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</si>
  <si>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</si>
  <si>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</si>
  <si>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</si>
  <si>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</si>
  <si>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</si>
  <si>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</si>
  <si>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</si>
  <si>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</si>
  <si>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</si>
  <si>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</si>
  <si>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</si>
  <si>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</si>
  <si>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</si>
  <si>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</si>
  <si>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</si>
  <si>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</si>
  <si>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</si>
  <si>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</si>
  <si>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</si>
  <si>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</si>
  <si>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</si>
  <si>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</si>
  <si>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</si>
  <si>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</si>
  <si>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</si>
  <si>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</si>
  <si>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</si>
  <si>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</si>
  <si>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</si>
  <si>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</si>
  <si>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</si>
  <si>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</si>
  <si>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</si>
  <si>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</si>
  <si>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</si>
  <si>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</si>
  <si>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</si>
  <si>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</si>
  <si>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</si>
  <si>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</si>
  <si>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</si>
  <si>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</si>
  <si>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</si>
  <si>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</si>
  <si>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</si>
  <si>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</si>
  <si>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</si>
  <si>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</si>
  <si>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</si>
  <si>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</si>
  <si>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</si>
  <si>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</si>
  <si>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</si>
  <si>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</si>
  <si>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</si>
  <si>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</si>
  <si>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</si>
  <si>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</si>
  <si>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</si>
  <si>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</si>
  <si>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</si>
  <si>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</si>
  <si>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</si>
  <si>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</si>
  <si>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</si>
  <si>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</si>
  <si>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</si>
  <si>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</si>
  <si>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</si>
  <si>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</si>
  <si>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</si>
  <si>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</si>
  <si>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</si>
  <si>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</si>
  <si>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</si>
  <si>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</si>
  <si>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</si>
  <si>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</si>
  <si>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</si>
  <si>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</si>
  <si>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</si>
  <si>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</si>
  <si>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</si>
  <si>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</si>
  <si>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</si>
  <si>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</si>
  <si>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</si>
  <si>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</si>
  <si>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</si>
  <si>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</si>
  <si>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</si>
  <si>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</si>
  <si>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</si>
  <si>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</si>
  <si>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</si>
  <si>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</si>
  <si>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</si>
  <si>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</si>
  <si>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</si>
  <si>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</si>
  <si>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</si>
  <si>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</si>
  <si>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</si>
  <si>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</si>
  <si>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</si>
  <si>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</si>
  <si>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</si>
  <si>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</si>
  <si>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</si>
  <si>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</si>
  <si>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</si>
  <si>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</si>
  <si>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</si>
  <si>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</si>
  <si>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</si>
  <si>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</si>
  <si>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</si>
  <si>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</si>
  <si>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</si>
  <si>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</si>
  <si>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</si>
  <si>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</si>
  <si>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</si>
  <si>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</si>
  <si>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</si>
  <si>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</si>
  <si>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</si>
  <si>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</si>
  <si>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</si>
  <si>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</si>
  <si>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</si>
  <si>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</si>
  <si>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</si>
  <si>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</si>
  <si>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</si>
  <si>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</si>
  <si>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</si>
  <si>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</si>
  <si>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</si>
  <si>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</si>
  <si>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</si>
  <si>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</si>
  <si>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</si>
  <si>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</si>
  <si>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</si>
  <si>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</si>
  <si>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</si>
  <si>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</si>
  <si>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</si>
  <si>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</si>
  <si>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</si>
  <si>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</si>
  <si>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</si>
  <si>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</si>
  <si>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</si>
  <si>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</si>
  <si>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</si>
  <si>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</si>
  <si>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</si>
  <si>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</si>
  <si>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</si>
  <si>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</si>
  <si>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</si>
  <si>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</si>
  <si>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</si>
  <si>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</si>
  <si>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</si>
  <si>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</si>
  <si>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</si>
  <si>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</si>
  <si>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</si>
  <si>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</si>
  <si>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</si>
  <si>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</si>
  <si>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</si>
  <si>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</si>
  <si>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</si>
  <si>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</si>
  <si>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</si>
  <si>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</si>
  <si>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</si>
  <si>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</si>
  <si>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</si>
  <si>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</si>
  <si>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</si>
  <si>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</si>
  <si>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</si>
  <si>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</si>
  <si>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</si>
  <si>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</si>
  <si>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</si>
  <si>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</si>
  <si>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</si>
  <si>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</si>
  <si>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</si>
  <si>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</si>
  <si>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</si>
  <si>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</si>
  <si>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</si>
  <si>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</si>
  <si>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</si>
  <si>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</si>
  <si>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</si>
  <si>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</si>
  <si>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</si>
  <si>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</si>
  <si>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</si>
  <si>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</si>
  <si>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</si>
  <si>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</si>
  <si>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</si>
  <si>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</si>
  <si>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</si>
  <si>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</si>
  <si>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</si>
  <si>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</si>
  <si>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</si>
  <si>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</si>
  <si>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</si>
  <si>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</si>
  <si>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</si>
  <si>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</si>
  <si>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</si>
  <si>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</si>
  <si>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</si>
  <si>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</si>
  <si>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</si>
  <si>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</si>
  <si>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</si>
  <si>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</si>
  <si>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</si>
  <si>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</si>
  <si>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</si>
  <si>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</si>
  <si>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</si>
  <si>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</si>
  <si>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</si>
  <si>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</si>
  <si>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</si>
  <si>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</si>
  <si>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</si>
  <si>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</si>
  <si>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</si>
  <si>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</si>
  <si>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</si>
  <si>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</si>
  <si>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</si>
  <si>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</si>
  <si>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</si>
  <si>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</si>
  <si>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</si>
  <si>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</si>
  <si>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</si>
  <si>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</si>
  <si>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</si>
  <si>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</si>
  <si>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</si>
  <si>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</si>
  <si>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</si>
  <si>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</si>
  <si>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</si>
  <si>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</si>
  <si>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</si>
  <si>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</si>
  <si>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</si>
  <si>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</si>
  <si>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</si>
  <si>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</si>
  <si>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</si>
  <si>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</si>
  <si>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</si>
  <si>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</si>
  <si>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</si>
  <si>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</si>
  <si>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</si>
  <si>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</si>
  <si>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</si>
  <si>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</si>
  <si>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</si>
  <si>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</si>
  <si>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</si>
  <si>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</si>
  <si>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</si>
  <si>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</si>
  <si>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</si>
  <si>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</si>
  <si>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</si>
  <si>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</si>
  <si>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</si>
  <si>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</si>
  <si>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</si>
  <si>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</si>
  <si>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</si>
  <si>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</si>
  <si>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</si>
  <si>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</si>
  <si>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</si>
  <si>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</si>
  <si>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</si>
  <si>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</si>
  <si>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</si>
  <si>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</si>
  <si>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</si>
  <si>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</si>
  <si>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</si>
  <si>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</si>
  <si>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</si>
  <si>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</si>
  <si>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</si>
  <si>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</si>
  <si>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</si>
  <si>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</si>
  <si>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</si>
  <si>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</si>
  <si>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</si>
  <si>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</si>
  <si>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</si>
  <si>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</si>
  <si>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</si>
  <si>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</si>
  <si>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</si>
  <si>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</si>
  <si>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</si>
  <si>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</si>
  <si>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</si>
  <si>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</si>
  <si>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</si>
  <si>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</si>
  <si>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</si>
  <si>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</si>
  <si>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</si>
  <si>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</si>
  <si>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</si>
  <si>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</si>
  <si>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</si>
  <si>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</si>
  <si>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</si>
  <si>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</si>
  <si>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</si>
  <si>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</si>
  <si>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</si>
  <si>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</si>
  <si>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</si>
  <si>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</si>
  <si>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</si>
  <si>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</si>
  <si>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</si>
  <si>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</si>
  <si>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</si>
  <si>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</si>
  <si>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</si>
  <si>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</si>
  <si>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</si>
  <si>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</si>
  <si>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</si>
  <si>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</si>
  <si>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</si>
  <si>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</si>
  <si>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</si>
  <si>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</si>
  <si>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</si>
  <si>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</si>
  <si>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</si>
  <si>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</si>
  <si>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</si>
  <si>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</si>
  <si>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</si>
  <si>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</si>
  <si>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</si>
  <si>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</si>
  <si>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</si>
  <si>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</si>
  <si>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</si>
  <si>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</si>
  <si>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</si>
  <si>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</si>
  <si>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</si>
  <si>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</si>
  <si>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</si>
  <si>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</si>
  <si>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</si>
  <si>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</si>
  <si>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</si>
  <si>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</si>
  <si>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</si>
  <si>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</si>
  <si>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</si>
  <si>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</si>
  <si>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</si>
  <si>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</si>
  <si>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</si>
  <si>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</si>
  <si>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</si>
  <si>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</si>
  <si>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</si>
  <si>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</si>
  <si>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</si>
  <si>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</si>
  <si>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</si>
  <si>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</si>
  <si>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</si>
  <si>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</si>
  <si>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</si>
  <si>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</si>
  <si>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</si>
  <si>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</si>
  <si>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</si>
  <si>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</si>
  <si>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</si>
  <si>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</si>
  <si>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</si>
  <si>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</si>
  <si>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</si>
  <si>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</si>
  <si>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</si>
  <si>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</si>
  <si>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</si>
  <si>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</si>
  <si>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</si>
  <si>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</si>
  <si>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</si>
  <si>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</si>
  <si>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</si>
  <si>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</si>
  <si>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</si>
  <si>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</si>
  <si>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</si>
  <si>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</si>
  <si>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</si>
  <si>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</si>
  <si>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</si>
  <si>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</si>
  <si>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</si>
  <si>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</si>
  <si>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</si>
  <si>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</si>
  <si>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</si>
  <si>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</si>
  <si>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</si>
  <si>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</si>
  <si>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</si>
  <si>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</si>
  <si>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</si>
  <si>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</si>
  <si>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</si>
  <si>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</si>
  <si>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</si>
  <si>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</si>
  <si>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</si>
  <si>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</si>
  <si>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</si>
  <si>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</si>
  <si>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</si>
  <si>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</si>
  <si>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</si>
  <si>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</si>
  <si>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</si>
  <si>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</si>
  <si>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</si>
  <si>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</si>
  <si>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</si>
  <si>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</si>
  <si>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</si>
  <si>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</si>
  <si>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</si>
  <si>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</si>
  <si>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</si>
  <si>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</si>
  <si>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</si>
  <si>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</si>
  <si>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</si>
  <si>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</si>
  <si>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</si>
  <si>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</si>
  <si>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</si>
  <si>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</si>
  <si>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</si>
  <si>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</si>
  <si>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</si>
  <si>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</si>
  <si>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</si>
  <si>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</si>
  <si>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</si>
  <si>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</si>
  <si>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</si>
  <si>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</si>
  <si>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</si>
  <si>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</si>
  <si>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</si>
  <si>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</si>
  <si>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</si>
  <si>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</si>
  <si>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</si>
  <si>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</si>
  <si>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</si>
  <si>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</si>
  <si>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</si>
  <si>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</si>
  <si>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</si>
  <si>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</si>
  <si>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</si>
  <si>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</si>
  <si>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</si>
  <si>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</si>
  <si>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</si>
  <si>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</si>
  <si>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</si>
  <si>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</si>
  <si>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</si>
  <si>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</si>
  <si>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</si>
  <si>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</si>
  <si>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</si>
  <si>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</si>
  <si>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</si>
  <si>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</si>
  <si>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</si>
  <si>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</si>
  <si>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</si>
  <si>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</si>
  <si>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</si>
  <si>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</si>
  <si>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</si>
  <si>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</si>
  <si>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</si>
  <si>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</si>
  <si>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</si>
  <si>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</si>
  <si>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</si>
  <si>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</si>
  <si>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</si>
  <si>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</si>
  <si>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</si>
  <si>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</si>
  <si>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</si>
  <si>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</si>
  <si>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</si>
  <si>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</si>
  <si>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</si>
  <si>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</si>
  <si>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</si>
  <si>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</si>
  <si>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</si>
  <si>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</si>
  <si>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</si>
  <si>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</si>
  <si>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</si>
  <si>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</si>
  <si>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</si>
  <si>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</si>
  <si>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</si>
  <si>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</si>
  <si>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</si>
  <si>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</si>
  <si>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</si>
  <si>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</si>
  <si>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</si>
  <si>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</si>
  <si>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</si>
  <si>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</si>
  <si>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</si>
  <si>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</si>
  <si>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</si>
  <si>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</si>
  <si>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</si>
  <si>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</si>
  <si>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</si>
  <si>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</si>
  <si>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</si>
  <si>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</si>
  <si>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</si>
  <si>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</si>
  <si>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</si>
  <si>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</si>
  <si>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</si>
  <si>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</si>
  <si>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</si>
  <si>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</si>
  <si>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</si>
  <si>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</si>
  <si>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</si>
  <si>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</si>
  <si>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</si>
  <si>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</si>
  <si>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</si>
  <si>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</si>
  <si>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</si>
  <si>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</si>
  <si>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</si>
  <si>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</si>
  <si>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</si>
  <si>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</si>
  <si>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</si>
  <si>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</si>
  <si>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</si>
  <si>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</si>
  <si>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</si>
  <si>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</si>
  <si>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</si>
  <si>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</si>
  <si>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</si>
  <si>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</si>
  <si>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</si>
  <si>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</si>
  <si>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</si>
  <si>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</si>
  <si>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</si>
  <si>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</si>
  <si>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</si>
  <si>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</si>
  <si>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</si>
  <si>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</si>
  <si>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</si>
  <si>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</si>
  <si>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</si>
  <si>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</si>
  <si>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</si>
  <si>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</si>
  <si>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</si>
  <si>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</si>
  <si>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</si>
  <si>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</si>
  <si>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</si>
  <si>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</si>
  <si>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</si>
  <si>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</si>
  <si>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</si>
  <si>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</si>
  <si>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</si>
  <si>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</si>
  <si>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</si>
  <si>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</si>
  <si>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</si>
  <si>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</si>
  <si>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</si>
  <si>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</si>
  <si>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</si>
  <si>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</si>
  <si>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</si>
  <si>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</si>
  <si>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</si>
  <si>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</si>
  <si>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</si>
  <si>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</si>
  <si>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</si>
  <si>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</si>
  <si>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</si>
  <si>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</si>
  <si>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</si>
  <si>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</si>
  <si>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</si>
  <si>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</si>
  <si>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</si>
  <si>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</si>
  <si>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</si>
  <si>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</si>
  <si>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</si>
  <si>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</si>
  <si>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</si>
  <si>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</si>
  <si>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</si>
  <si>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</si>
  <si>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</si>
  <si>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</si>
  <si>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</si>
  <si>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</si>
  <si>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</si>
  <si>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</si>
  <si>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</si>
  <si>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</si>
  <si>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</si>
  <si>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</si>
  <si>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</si>
  <si>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</si>
  <si>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</si>
  <si>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</si>
  <si>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</si>
  <si>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</si>
  <si>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</si>
  <si>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</si>
  <si>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</si>
  <si>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</si>
  <si>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</si>
  <si>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</si>
  <si>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</si>
  <si>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</si>
  <si>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</si>
  <si>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</si>
  <si>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</si>
  <si>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</si>
  <si>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</si>
  <si>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</si>
  <si>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</si>
  <si>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</si>
  <si>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</si>
  <si>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</si>
  <si>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</si>
  <si>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</si>
  <si>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</si>
  <si>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</si>
  <si>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</si>
  <si>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</si>
  <si>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</si>
  <si>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</si>
  <si>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</si>
  <si>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</si>
  <si>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</si>
  <si>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</si>
  <si>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</si>
  <si>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</si>
  <si>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</si>
  <si>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</si>
  <si>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</si>
  <si>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</si>
  <si>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</si>
  <si>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</si>
  <si>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</si>
  <si>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</si>
  <si>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</si>
  <si>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</si>
  <si>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</si>
  <si>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</si>
  <si>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</si>
  <si>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</si>
  <si>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</si>
  <si>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</si>
  <si>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</si>
  <si>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</si>
  <si>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</si>
  <si>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</si>
  <si>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</si>
  <si>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</si>
  <si>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</si>
  <si>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</si>
  <si>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</si>
  <si>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</si>
  <si>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</si>
  <si>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</si>
  <si>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</si>
  <si>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</si>
  <si>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</si>
  <si>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</si>
  <si>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</si>
  <si>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</si>
  <si>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</si>
  <si>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</si>
  <si>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</si>
  <si>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</si>
  <si>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</si>
  <si>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</si>
  <si>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</si>
  <si>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</si>
  <si>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</si>
  <si>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</si>
  <si>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</si>
  <si>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</si>
  <si>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</si>
  <si>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</si>
  <si>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</si>
  <si>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</si>
  <si>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</si>
  <si>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</si>
  <si>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</si>
  <si>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</si>
  <si>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</si>
  <si>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</si>
  <si>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</si>
  <si>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</si>
  <si>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</si>
  <si>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</si>
  <si>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</si>
  <si>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</si>
  <si>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</si>
  <si>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</si>
  <si>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</si>
  <si>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</si>
  <si>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</si>
  <si>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</si>
  <si>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</si>
  <si>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</si>
  <si>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</si>
  <si>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</si>
  <si>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</si>
  <si>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</si>
  <si>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</si>
  <si>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</si>
  <si>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</si>
  <si>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</si>
  <si>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</si>
  <si>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</si>
  <si>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</si>
  <si>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</si>
  <si>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</si>
  <si>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</si>
  <si>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</si>
  <si>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</si>
  <si>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</si>
  <si>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</si>
  <si>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</si>
  <si>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</si>
  <si>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</si>
  <si>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</si>
  <si>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</si>
  <si>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</si>
  <si>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</si>
  <si>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</si>
  <si>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</si>
  <si>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</si>
  <si>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</si>
  <si>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</si>
  <si>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</si>
  <si>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</si>
  <si>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</si>
  <si>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</si>
  <si>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</si>
  <si>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</si>
  <si>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</si>
  <si>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</si>
  <si>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</si>
  <si>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</si>
  <si>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</si>
  <si>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</si>
  <si>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</si>
  <si>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</si>
  <si>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</si>
  <si>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</si>
  <si>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</si>
  <si>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</si>
  <si>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</si>
  <si>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</si>
  <si>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</si>
  <si>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</si>
  <si>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</si>
  <si>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</si>
  <si>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</si>
  <si>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</si>
  <si>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</si>
  <si>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</si>
  <si>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</si>
  <si>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</si>
  <si>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</si>
  <si>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</si>
  <si>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</si>
  <si>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</si>
  <si>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</si>
  <si>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</si>
  <si>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</si>
  <si>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</si>
  <si>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</si>
  <si>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</si>
  <si>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</si>
  <si>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</si>
  <si>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</si>
  <si>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</si>
  <si>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</si>
  <si>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</si>
  <si>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</si>
  <si>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</si>
  <si>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</si>
  <si>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</si>
  <si>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</si>
  <si>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</si>
  <si>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</si>
  <si>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</si>
  <si>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</si>
  <si>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</si>
  <si>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</si>
  <si>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</si>
  <si>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</si>
  <si>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</si>
  <si>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</si>
  <si>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</si>
  <si>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</si>
  <si>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</si>
  <si>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</si>
  <si>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</si>
  <si>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</si>
  <si>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</si>
  <si>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</si>
  <si>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</si>
  <si>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</si>
  <si>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</si>
  <si>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</si>
  <si>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</si>
  <si>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</si>
  <si>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</si>
  <si>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</si>
  <si>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</si>
  <si>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</si>
  <si>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</si>
  <si>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</si>
  <si>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</si>
  <si>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</si>
  <si>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</si>
  <si>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</si>
  <si>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</si>
  <si>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</si>
  <si>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</si>
  <si>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</si>
  <si>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</si>
  <si>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</si>
  <si>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</si>
  <si>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</si>
  <si>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</si>
  <si>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</si>
  <si>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</si>
  <si>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</si>
  <si>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</si>
  <si>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</si>
  <si>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</si>
  <si>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</si>
  <si>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</si>
  <si>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</si>
  <si>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</si>
  <si>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</si>
  <si>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</si>
  <si>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</si>
  <si>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</si>
  <si>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</si>
  <si>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</si>
  <si>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</si>
  <si>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</si>
  <si>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</si>
  <si>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</si>
  <si>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</si>
  <si>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</si>
  <si>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</si>
  <si>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</si>
  <si>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</si>
  <si>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</si>
  <si>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</si>
  <si>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</si>
  <si>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</si>
  <si>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</si>
  <si>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</si>
  <si>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</si>
  <si>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</si>
  <si>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</si>
  <si>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</si>
  <si>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</si>
  <si>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</si>
  <si>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</si>
  <si>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</si>
  <si>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</si>
  <si>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</si>
  <si>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</si>
  <si>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</si>
  <si>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</si>
  <si>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</si>
  <si>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</si>
  <si>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</si>
  <si>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</si>
  <si>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</si>
  <si>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</si>
  <si>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</si>
  <si>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</si>
  <si>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</si>
  <si>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</si>
  <si>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</si>
  <si>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</si>
  <si>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</si>
  <si>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</si>
  <si>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</si>
  <si>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</si>
  <si>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</si>
  <si>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</si>
  <si>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</si>
  <si>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</si>
  <si>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</si>
  <si>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</si>
  <si>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</si>
  <si>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</si>
  <si>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</si>
  <si>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</si>
  <si>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</si>
  <si>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</si>
  <si>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</si>
  <si>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</si>
  <si>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</si>
  <si>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</si>
  <si>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</si>
  <si>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</si>
  <si>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</si>
  <si>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</si>
  <si>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</si>
  <si>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</si>
  <si>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</si>
  <si>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</si>
  <si>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</si>
  <si>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</si>
  <si>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</si>
  <si>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</si>
  <si>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</si>
  <si>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</si>
  <si>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</si>
  <si>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</si>
  <si>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</si>
  <si>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</si>
  <si>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</si>
  <si>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</si>
  <si>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</si>
  <si>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</si>
  <si>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</si>
  <si>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</si>
  <si>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</si>
  <si>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</si>
  <si>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</si>
  <si>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</si>
  <si>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</si>
  <si>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</si>
  <si>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</si>
  <si>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</si>
  <si>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</si>
  <si>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</si>
  <si>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</si>
  <si>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</si>
  <si>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</si>
  <si>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</si>
  <si>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</si>
  <si>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</si>
  <si>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</si>
  <si>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</si>
  <si>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</si>
  <si>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</si>
  <si>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</si>
  <si>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</si>
  <si>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</si>
  <si>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</si>
  <si>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</si>
  <si>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</si>
  <si>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</si>
  <si>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</si>
  <si>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</si>
  <si>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</si>
  <si>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</si>
  <si>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</si>
  <si>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</si>
  <si>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</si>
  <si>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</si>
  <si>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</si>
  <si>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</si>
  <si>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</si>
  <si>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</si>
  <si>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</si>
  <si>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</si>
  <si>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</si>
  <si>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</si>
  <si>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</si>
  <si>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</si>
  <si>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</si>
  <si>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</si>
  <si>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</si>
  <si>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</si>
  <si>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</si>
  <si>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</si>
  <si>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</si>
  <si>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</si>
  <si>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</si>
  <si>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</si>
  <si>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</si>
  <si>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</si>
  <si>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</si>
  <si>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</si>
  <si>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</si>
  <si>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</si>
  <si>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</si>
  <si>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</si>
  <si>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</si>
  <si>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</si>
  <si>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</si>
  <si>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</si>
  <si>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</si>
  <si>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</si>
  <si>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</si>
  <si>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</si>
  <si>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</si>
  <si>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</si>
  <si>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</si>
  <si>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</si>
  <si>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</si>
  <si>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</si>
  <si>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</si>
  <si>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</si>
  <si>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</si>
  <si>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</si>
  <si>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</si>
  <si>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</si>
  <si>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</si>
  <si>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</si>
  <si>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</si>
  <si>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</si>
  <si>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</si>
  <si>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</si>
  <si>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</si>
  <si>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</si>
  <si>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</si>
  <si>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</si>
  <si>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</si>
  <si>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</si>
  <si>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</si>
  <si>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</si>
  <si>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</si>
  <si>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</si>
  <si>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</si>
  <si>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</si>
  <si>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</si>
  <si>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</si>
  <si>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</si>
  <si>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</si>
  <si>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</si>
  <si>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</si>
  <si>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</si>
  <si>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</si>
  <si>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</si>
  <si>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</si>
  <si>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</si>
  <si>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</si>
  <si>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</si>
  <si>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</si>
  <si>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</si>
  <si>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</si>
  <si>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</si>
  <si>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</si>
  <si>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</si>
  <si>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</si>
  <si>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</si>
  <si>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</si>
  <si>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</si>
  <si>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</si>
  <si>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</si>
  <si>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</si>
  <si>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</si>
  <si>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</si>
  <si>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</si>
  <si>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</si>
  <si>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</si>
  <si>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</si>
  <si>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</si>
  <si>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</si>
  <si>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</si>
  <si>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</si>
  <si>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</si>
  <si>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</si>
  <si>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</si>
  <si>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</si>
  <si>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</si>
  <si>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</si>
  <si>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</si>
  <si>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</si>
  <si>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</si>
  <si>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</si>
  <si>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</si>
  <si>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</si>
  <si>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</si>
  <si>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</si>
  <si>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</si>
  <si>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</si>
  <si>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</si>
  <si>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</si>
  <si>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</si>
  <si>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</si>
  <si>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</si>
  <si>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</si>
  <si>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</si>
  <si>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</si>
  <si>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</si>
  <si>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</si>
  <si>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</si>
  <si>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</si>
  <si>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</si>
  <si>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</si>
  <si>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</si>
  <si>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</si>
  <si>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</si>
  <si>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</si>
  <si>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</si>
  <si>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</si>
  <si>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</si>
  <si>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</si>
  <si>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</si>
  <si>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</si>
  <si>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</si>
  <si>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</si>
  <si>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</si>
  <si>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</si>
  <si>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</si>
  <si>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</si>
  <si>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</si>
  <si>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</si>
  <si>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</si>
  <si>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</si>
  <si>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</si>
  <si>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</si>
  <si>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</si>
  <si>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</si>
  <si>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</si>
  <si>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</si>
  <si>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</si>
  <si>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</si>
  <si>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</si>
  <si>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</si>
  <si>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</si>
  <si>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</si>
  <si>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</si>
  <si>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</si>
  <si>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</si>
  <si>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</si>
  <si>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</si>
  <si>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</si>
  <si>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</si>
  <si>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</si>
  <si>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</si>
  <si>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</si>
  <si>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</si>
  <si>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</si>
  <si>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</si>
  <si>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</si>
  <si>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</si>
  <si>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</si>
  <si>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</si>
  <si>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</si>
  <si>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</si>
  <si>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</si>
  <si>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</si>
  <si>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</si>
  <si>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</si>
  <si>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</si>
  <si>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</si>
  <si>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</si>
  <si>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</si>
  <si>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</si>
  <si>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</si>
  <si>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</si>
  <si>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</si>
  <si>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</si>
  <si>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</si>
  <si>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</si>
  <si>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</si>
  <si>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</si>
  <si>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</si>
  <si>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</si>
  <si>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</si>
  <si>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</si>
  <si>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</si>
  <si>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</si>
  <si>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</si>
  <si>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</si>
  <si>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</si>
  <si>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</si>
  <si>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</si>
  <si>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</si>
  <si>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</si>
  <si>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</si>
  <si>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</si>
  <si>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</si>
  <si>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</si>
  <si>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</si>
  <si>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</si>
  <si>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</si>
  <si>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</si>
  <si>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</si>
  <si>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</si>
  <si>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</si>
  <si>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</si>
  <si>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</si>
  <si>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</si>
  <si>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</si>
  <si>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</si>
  <si>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</si>
  <si>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</si>
  <si>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</si>
  <si>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</si>
  <si>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</si>
  <si>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</si>
  <si>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</si>
  <si>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</si>
  <si>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</si>
  <si>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</si>
  <si>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</si>
  <si>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</si>
  <si>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</si>
  <si>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</si>
  <si>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</si>
  <si>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</si>
  <si>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</si>
  <si>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</si>
  <si>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</si>
  <si>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</si>
  <si>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</si>
  <si>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</si>
  <si>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</si>
  <si>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</si>
  <si>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</si>
  <si>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</si>
  <si>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</si>
  <si>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</si>
  <si>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</si>
  <si>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</si>
  <si>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</si>
  <si>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</si>
  <si>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</si>
  <si>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</si>
  <si>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</si>
  <si>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</si>
  <si>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</si>
  <si>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</si>
  <si>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</si>
  <si>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</si>
  <si>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</si>
  <si>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</si>
  <si>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</si>
  <si>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</si>
  <si>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</si>
  <si>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</si>
  <si>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</si>
  <si>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</si>
  <si>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</si>
  <si>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</si>
  <si>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</si>
  <si>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</si>
  <si>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</si>
  <si>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</si>
  <si>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</si>
  <si>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</si>
  <si>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</si>
  <si>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</si>
  <si>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</si>
  <si>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</si>
  <si>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</si>
  <si>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</si>
  <si>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</si>
  <si>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</si>
  <si>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</si>
  <si>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</si>
  <si>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</si>
  <si>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</si>
  <si>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</si>
  <si>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</si>
  <si>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</si>
  <si>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</si>
  <si>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</si>
  <si>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</si>
  <si>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</si>
  <si>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</si>
  <si>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</si>
  <si>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</si>
  <si>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</si>
  <si>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</si>
  <si>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</si>
  <si>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</si>
  <si>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</si>
  <si>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</si>
  <si>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</si>
  <si>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</si>
  <si>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</si>
  <si>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</si>
  <si>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</si>
  <si>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</si>
  <si>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</si>
  <si>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</si>
  <si>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</si>
  <si>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</si>
  <si>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</si>
  <si>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</si>
  <si>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</si>
  <si>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</si>
  <si>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</si>
  <si>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</si>
  <si>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</si>
  <si>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</si>
  <si>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</si>
  <si>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</si>
  <si>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</si>
  <si>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</si>
  <si>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</si>
  <si>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</si>
  <si>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</si>
  <si>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</si>
  <si>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</si>
  <si>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</si>
  <si>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</si>
  <si>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</si>
  <si>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</si>
  <si>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</si>
  <si>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</si>
  <si>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</si>
  <si>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</si>
  <si>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</si>
  <si>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</si>
  <si>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</si>
  <si>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</si>
  <si>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</si>
  <si>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</si>
  <si>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</si>
  <si>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</si>
  <si>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</si>
  <si>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</si>
  <si>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</si>
  <si>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</si>
  <si>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</si>
  <si>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</si>
  <si>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</si>
  <si>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</si>
  <si>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</si>
  <si>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</si>
  <si>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</si>
  <si>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</si>
  <si>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</si>
  <si>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</si>
  <si>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</si>
  <si>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</si>
  <si>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</si>
  <si>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</si>
  <si>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</si>
  <si>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</si>
  <si>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</si>
  <si>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</si>
  <si>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</si>
  <si>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</si>
  <si>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</si>
  <si>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</si>
  <si>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</si>
  <si>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</si>
  <si>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</si>
  <si>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</si>
  <si>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</si>
  <si>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</si>
  <si>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</si>
  <si>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</si>
  <si>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</si>
  <si>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</si>
  <si>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</si>
  <si>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</si>
  <si>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</si>
  <si>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</si>
  <si>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</si>
  <si>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</si>
  <si>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</si>
  <si>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</si>
  <si>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</si>
  <si>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</si>
  <si>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</si>
  <si>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</si>
  <si>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</si>
  <si>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</si>
  <si>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</si>
  <si>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</si>
  <si>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</si>
  <si>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</si>
  <si>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</si>
  <si>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</si>
  <si>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</si>
  <si>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</si>
  <si>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</si>
  <si>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</si>
  <si>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</si>
  <si>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</si>
  <si>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</si>
  <si>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</si>
  <si>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</si>
  <si>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</si>
  <si>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</si>
  <si>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</si>
  <si>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</si>
  <si>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</si>
  <si>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</si>
  <si>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</si>
  <si>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</si>
  <si>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</si>
  <si>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</si>
  <si>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</si>
  <si>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</si>
  <si>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</si>
  <si>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</si>
  <si>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</si>
  <si>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</si>
  <si>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</si>
  <si>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</si>
  <si>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</si>
  <si>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</si>
  <si>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</si>
  <si>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</si>
  <si>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</si>
  <si>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</si>
  <si>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</si>
  <si>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</si>
  <si>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</si>
  <si>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</si>
  <si>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</si>
  <si>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</si>
  <si>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</si>
  <si>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</si>
  <si>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</si>
  <si>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</si>
  <si>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</si>
  <si>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</si>
  <si>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</si>
  <si>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</si>
  <si>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</si>
  <si>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</si>
  <si>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</si>
  <si>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</si>
  <si>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</si>
  <si>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</si>
  <si>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</si>
  <si>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</si>
  <si>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</si>
  <si>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</si>
  <si>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</si>
  <si>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</si>
  <si>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</si>
  <si>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</si>
  <si>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</si>
  <si>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</si>
  <si>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</si>
  <si>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</si>
  <si>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</si>
  <si>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</si>
  <si>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</si>
  <si>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</si>
  <si>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</si>
  <si>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</si>
  <si>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</si>
  <si>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</si>
  <si>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</si>
  <si>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</si>
  <si>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</si>
  <si>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</si>
  <si>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</si>
  <si>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</si>
  <si>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</si>
  <si>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</si>
  <si>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</si>
  <si>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</si>
  <si>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</si>
  <si>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</si>
  <si>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</si>
  <si>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</si>
  <si>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</si>
  <si>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</si>
  <si>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</si>
  <si>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</si>
  <si>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</si>
  <si>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</si>
  <si>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</si>
  <si>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</si>
  <si>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</si>
  <si>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</si>
  <si>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</si>
  <si>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</si>
  <si>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</si>
  <si>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</si>
  <si>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</si>
  <si>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</si>
  <si>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</si>
  <si>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</si>
  <si>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</si>
  <si>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</si>
  <si>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</si>
  <si>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</si>
  <si>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</si>
  <si>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</si>
  <si>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</si>
  <si>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</si>
  <si>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</si>
  <si>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</si>
  <si>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</si>
  <si>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</si>
  <si>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</si>
  <si>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</si>
  <si>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</si>
  <si>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</si>
  <si>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</si>
  <si>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</si>
  <si>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</si>
  <si>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</si>
  <si>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</si>
  <si>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</si>
  <si>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</si>
  <si>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</si>
  <si>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</si>
  <si>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</si>
  <si>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</si>
  <si>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</si>
  <si>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</si>
  <si>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</si>
  <si>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</si>
  <si>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</si>
  <si>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</si>
  <si>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</si>
  <si>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</si>
  <si>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</si>
  <si>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</si>
  <si>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</si>
  <si>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</si>
  <si>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</si>
  <si>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</si>
  <si>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</si>
  <si>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</si>
  <si>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</si>
  <si>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</si>
  <si>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</si>
  <si>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</si>
  <si>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</si>
  <si>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</si>
  <si>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</si>
  <si>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</si>
  <si>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</si>
  <si>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</si>
  <si>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</si>
  <si>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</si>
  <si>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</si>
  <si>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</si>
  <si>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</si>
  <si>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</si>
  <si>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</si>
  <si>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</si>
  <si>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</si>
  <si>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</si>
  <si>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</si>
  <si>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</si>
  <si>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</si>
  <si>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</si>
  <si>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</si>
  <si>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</si>
  <si>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</si>
  <si>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</si>
  <si>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</si>
  <si>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</si>
  <si>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</si>
  <si>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</si>
  <si>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</si>
  <si>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</si>
  <si>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</si>
  <si>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</si>
  <si>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</si>
  <si>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</si>
  <si>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</si>
  <si>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</si>
  <si>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</si>
  <si>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</si>
  <si>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</si>
  <si>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</si>
  <si>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</si>
  <si>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</si>
  <si>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</si>
  <si>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</si>
  <si>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</si>
  <si>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</si>
  <si>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</si>
  <si>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</si>
  <si>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</si>
  <si>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</si>
  <si>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</si>
  <si>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</si>
  <si>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</si>
  <si>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</si>
  <si>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</si>
  <si>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</si>
  <si>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</si>
  <si>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</si>
  <si>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</si>
  <si>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</si>
  <si>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</si>
  <si>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</si>
  <si>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</si>
  <si>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</si>
  <si>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</si>
  <si>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</si>
  <si>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</si>
  <si>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</si>
  <si>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</si>
  <si>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</si>
  <si>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</si>
  <si>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</si>
  <si>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</si>
  <si>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</si>
  <si>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</si>
  <si>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</si>
  <si>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</si>
  <si>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</si>
  <si>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</si>
  <si>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</si>
  <si>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</si>
  <si>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</si>
  <si>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</si>
  <si>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</si>
  <si>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</si>
  <si>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</si>
  <si>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</si>
  <si>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</si>
  <si>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</si>
  <si>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</si>
  <si>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</si>
  <si>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</si>
  <si>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</si>
  <si>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</si>
  <si>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</si>
  <si>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</si>
  <si>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</si>
  <si>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</si>
  <si>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</si>
  <si>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</si>
  <si>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</si>
  <si>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</si>
  <si>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</si>
  <si>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</si>
  <si>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</si>
  <si>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</si>
  <si>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</si>
  <si>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</si>
  <si>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</si>
  <si>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</si>
  <si>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</si>
  <si>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</si>
  <si>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</si>
  <si>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</si>
  <si>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</si>
  <si>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</si>
  <si>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</si>
  <si>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</si>
  <si>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</si>
  <si>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</si>
  <si>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</si>
  <si>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</si>
  <si>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</si>
  <si>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</si>
  <si>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</si>
  <si>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</si>
  <si>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</si>
  <si>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</si>
  <si>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</si>
  <si>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</si>
  <si>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</si>
  <si>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</si>
  <si>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</si>
  <si>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</si>
  <si>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</si>
  <si>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</si>
  <si>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</si>
  <si>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</si>
  <si>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</si>
  <si>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</si>
  <si>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</si>
  <si>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</si>
  <si>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</si>
  <si>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</si>
  <si>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</si>
  <si>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</si>
  <si>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</si>
  <si>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</si>
  <si>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</si>
  <si>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</si>
  <si>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</si>
  <si>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</si>
  <si>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</si>
  <si>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</si>
  <si>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</si>
  <si>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</si>
  <si>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</si>
  <si>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</si>
  <si>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</si>
  <si>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</si>
  <si>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</si>
  <si>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</si>
  <si>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</si>
  <si>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</si>
  <si>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</si>
  <si>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</si>
  <si>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</si>
  <si>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</si>
  <si>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</si>
  <si>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</si>
  <si>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</si>
  <si>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</si>
  <si>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</si>
  <si>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</si>
  <si>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</si>
  <si>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</si>
  <si>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</si>
  <si>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</si>
  <si>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</si>
  <si>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</si>
  <si>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</si>
  <si>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</si>
  <si>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</si>
  <si>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</si>
  <si>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</si>
  <si>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</si>
  <si>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</si>
  <si>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</si>
  <si>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</si>
  <si>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</si>
  <si>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</si>
  <si>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</si>
  <si>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</si>
  <si>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</si>
  <si>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</si>
  <si>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</si>
  <si>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</si>
  <si>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</si>
  <si>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</si>
  <si>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</si>
  <si>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</si>
  <si>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</si>
  <si>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</si>
  <si>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</si>
  <si>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</si>
  <si>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</si>
  <si>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</si>
  <si>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</si>
  <si>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</si>
  <si>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</si>
  <si>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</si>
  <si>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</si>
  <si>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</si>
  <si>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</si>
  <si>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</si>
  <si>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</si>
  <si>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</si>
  <si>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</si>
  <si>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</si>
  <si>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</si>
  <si>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</si>
  <si>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</si>
  <si>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</si>
  <si>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</si>
  <si>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</si>
  <si>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</si>
  <si>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</si>
  <si>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</si>
  <si>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</si>
  <si>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</si>
  <si>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</si>
  <si>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</si>
  <si>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</si>
  <si>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</si>
  <si>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</si>
  <si>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</si>
  <si>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</si>
  <si>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</si>
  <si>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</si>
  <si>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</si>
  <si>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</si>
  <si>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</si>
  <si>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</si>
  <si>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</si>
  <si>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</si>
  <si>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</si>
  <si>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</si>
  <si>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</si>
  <si>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</si>
  <si>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</si>
  <si>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</si>
  <si>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</si>
  <si>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</si>
  <si>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</si>
  <si>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</si>
  <si>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</si>
  <si>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</si>
  <si>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</si>
  <si>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</si>
  <si>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</si>
  <si>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</si>
  <si>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</si>
  <si>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</si>
  <si>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</si>
  <si>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</si>
  <si>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</si>
  <si>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</si>
  <si>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</si>
  <si>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</si>
  <si>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</si>
  <si>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</si>
  <si>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</si>
  <si>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</si>
  <si>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</si>
  <si>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</si>
  <si>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</si>
  <si>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</si>
  <si>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</si>
  <si>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</si>
  <si>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</si>
  <si>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</si>
  <si>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</si>
  <si>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</si>
  <si>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</si>
  <si>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</si>
  <si>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</si>
  <si>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</si>
  <si>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</si>
  <si>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</si>
  <si>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</si>
  <si>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</si>
  <si>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</si>
  <si>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</si>
  <si>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</si>
  <si>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</si>
  <si>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</si>
  <si>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</si>
  <si>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</si>
  <si>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</si>
  <si>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</si>
  <si>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</si>
  <si>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</si>
  <si>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</si>
  <si>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</si>
  <si>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</si>
  <si>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</si>
  <si>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</si>
  <si>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</si>
  <si>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</si>
  <si>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</si>
  <si>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</si>
  <si>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</si>
  <si>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</si>
  <si>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</si>
  <si>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</si>
  <si>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</si>
  <si>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</si>
  <si>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</si>
  <si>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</si>
  <si>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</si>
  <si>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</si>
  <si>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</si>
  <si>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</si>
  <si>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</si>
  <si>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</si>
  <si>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</si>
  <si>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</si>
  <si>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</si>
  <si>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</si>
  <si>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</si>
  <si>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</si>
  <si>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</si>
  <si>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</si>
  <si>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</si>
  <si>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</si>
  <si>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</si>
  <si>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</si>
  <si>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</si>
  <si>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</si>
  <si>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</si>
  <si>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</si>
  <si>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</si>
  <si>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</si>
  <si>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</si>
  <si>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</si>
  <si>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</si>
  <si>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</si>
  <si>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</si>
  <si>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</si>
  <si>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</si>
  <si>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</si>
  <si>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</si>
  <si>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</si>
  <si>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</si>
  <si>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</si>
  <si>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</si>
  <si>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</si>
  <si>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</si>
  <si>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</si>
  <si>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</si>
  <si>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</si>
  <si>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</si>
  <si>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</si>
  <si>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</si>
  <si>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</si>
  <si>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</si>
  <si>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</si>
  <si>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</si>
  <si>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</si>
  <si>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</si>
  <si>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</si>
  <si>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</si>
  <si>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</si>
  <si>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</si>
  <si>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</si>
  <si>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</si>
  <si>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</si>
  <si>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</si>
  <si>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</si>
  <si>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</si>
  <si>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</si>
  <si>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</si>
  <si>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</si>
  <si>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</si>
  <si>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</si>
  <si>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</si>
  <si>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</si>
  <si>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</si>
  <si>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</si>
  <si>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</si>
  <si>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</si>
  <si>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</si>
  <si>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</si>
  <si>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</si>
  <si>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</si>
  <si>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</si>
  <si>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</si>
  <si>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</si>
  <si>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</si>
  <si>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</si>
  <si>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</si>
  <si>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</si>
  <si>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</si>
  <si>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</si>
  <si>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</si>
  <si>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</si>
  <si>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</si>
  <si>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</si>
  <si>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</si>
  <si>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</si>
  <si>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</si>
  <si>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</si>
  <si>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</si>
  <si>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</si>
  <si>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</si>
  <si>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</si>
  <si>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</si>
  <si>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</si>
  <si>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</si>
  <si>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</si>
  <si>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</si>
  <si>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</si>
  <si>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</si>
  <si>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</si>
  <si>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</si>
  <si>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</si>
  <si>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</si>
  <si>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</si>
  <si>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</si>
  <si>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</si>
  <si>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</si>
  <si>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</si>
  <si>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</si>
  <si>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</si>
  <si>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</si>
  <si>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</si>
  <si>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</si>
  <si>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</si>
  <si>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</si>
  <si>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</si>
  <si>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</si>
  <si>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</si>
  <si>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</si>
  <si>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</si>
  <si>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</si>
  <si>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</si>
  <si>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</si>
  <si>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</si>
  <si>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</si>
  <si>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</si>
  <si>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</si>
  <si>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</si>
  <si>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</si>
  <si>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</si>
  <si>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</si>
  <si>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</si>
  <si>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</si>
  <si>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</si>
  <si>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</si>
  <si>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</si>
  <si>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</si>
  <si>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</si>
  <si>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</si>
  <si>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</si>
  <si>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</si>
  <si>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</si>
  <si>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</si>
  <si>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</si>
  <si>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</si>
  <si>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</si>
  <si>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</si>
  <si>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</si>
  <si>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</si>
  <si>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</si>
  <si>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</si>
  <si>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</si>
  <si>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</si>
  <si>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</si>
  <si>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</si>
  <si>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</si>
  <si>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</si>
  <si>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</si>
  <si>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</si>
  <si>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</si>
  <si>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</si>
  <si>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</si>
  <si>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</si>
  <si>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</si>
  <si>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</si>
  <si>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</si>
  <si>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</si>
  <si>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</si>
  <si>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</si>
  <si>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</si>
  <si>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</si>
  <si>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</si>
  <si>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</si>
  <si>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</si>
  <si>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</si>
  <si>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</si>
  <si>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</si>
  <si>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</si>
  <si>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</si>
  <si>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</si>
  <si>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</si>
  <si>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</si>
  <si>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</si>
  <si>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</si>
  <si>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</si>
  <si>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</si>
  <si>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</si>
  <si>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</si>
  <si>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</si>
  <si>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</si>
  <si>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</si>
  <si>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</si>
  <si>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</si>
  <si>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</si>
  <si>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</si>
  <si>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</si>
  <si>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</si>
  <si>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</si>
  <si>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</si>
  <si>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</si>
  <si>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</si>
  <si>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</si>
  <si>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</si>
  <si>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</si>
  <si>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</si>
  <si>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</si>
  <si>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</si>
  <si>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</si>
  <si>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</si>
  <si>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</si>
  <si>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</si>
  <si>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</si>
  <si>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</si>
  <si>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</si>
  <si>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</si>
  <si>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</si>
  <si>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</si>
  <si>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</si>
  <si>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</si>
  <si>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</si>
  <si>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</si>
  <si>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</si>
  <si>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</si>
  <si>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</si>
  <si>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</si>
  <si>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</si>
  <si>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</si>
  <si>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</si>
  <si>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</si>
  <si>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</si>
  <si>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</si>
  <si>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</si>
  <si>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</si>
  <si>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</si>
  <si>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</si>
  <si>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</si>
  <si>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</si>
  <si>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</si>
  <si>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</si>
  <si>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</si>
  <si>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</si>
  <si>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</si>
  <si>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</si>
  <si>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</si>
  <si>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</si>
  <si>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</si>
  <si>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</si>
  <si>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</si>
  <si>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</si>
  <si>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</si>
  <si>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</si>
  <si>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</si>
  <si>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</si>
  <si>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</si>
  <si>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</si>
  <si>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</si>
  <si>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</si>
  <si>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</si>
  <si>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</si>
  <si>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</si>
  <si>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</si>
  <si>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</si>
  <si>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</si>
  <si>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</si>
  <si>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</si>
  <si>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</si>
  <si>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</si>
  <si>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</si>
  <si>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</si>
  <si>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</si>
  <si>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</si>
  <si>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</si>
  <si>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</si>
  <si>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</si>
  <si>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</si>
  <si>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</si>
  <si>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</si>
  <si>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</si>
  <si>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</si>
  <si>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</si>
  <si>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</si>
  <si>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</si>
  <si>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</si>
  <si>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</si>
  <si>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</si>
  <si>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</si>
  <si>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</si>
  <si>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</si>
  <si>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</si>
  <si>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</si>
  <si>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</si>
  <si>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</si>
  <si>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</si>
  <si>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</si>
  <si>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</si>
  <si>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</si>
  <si>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</si>
  <si>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</si>
  <si>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</si>
  <si>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</si>
  <si>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</si>
  <si>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</si>
  <si>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</si>
  <si>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</si>
  <si>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</si>
  <si>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</si>
  <si>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</si>
  <si>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</si>
  <si>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</si>
  <si>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</si>
  <si>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</si>
  <si>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</si>
  <si>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</si>
  <si>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</si>
  <si>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</si>
  <si>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</si>
  <si>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</si>
  <si>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</si>
  <si>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</si>
  <si>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</si>
  <si>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</si>
  <si>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</si>
  <si>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</si>
  <si>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</si>
  <si>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</si>
  <si>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</si>
  <si>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</si>
  <si>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</si>
  <si>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</si>
  <si>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</si>
  <si>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</si>
  <si>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</si>
  <si>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</si>
  <si>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</si>
  <si>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</si>
  <si>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</si>
  <si>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</si>
  <si>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</si>
  <si>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</si>
  <si>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</si>
  <si>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</si>
  <si>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</si>
  <si>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</si>
  <si>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</si>
  <si>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</si>
  <si>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</si>
  <si>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</si>
  <si>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</si>
  <si>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</si>
  <si>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</si>
  <si>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</si>
  <si>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</si>
  <si>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</si>
  <si>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</si>
  <si>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</si>
  <si>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</si>
  <si>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</si>
  <si>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</si>
  <si>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</si>
  <si>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</si>
  <si>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</si>
  <si>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</si>
  <si>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</si>
  <si>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</si>
  <si>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</si>
  <si>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</si>
  <si>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</si>
  <si>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</si>
  <si>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</si>
  <si>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</si>
  <si>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</si>
  <si>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</si>
  <si>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</si>
  <si>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</si>
  <si>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</si>
  <si>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</si>
  <si>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</si>
  <si>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</si>
  <si>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</si>
  <si>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</si>
  <si>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</si>
  <si>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</si>
  <si>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</si>
  <si>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</si>
  <si>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</si>
  <si>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</si>
  <si>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</si>
  <si>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</si>
  <si>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</si>
  <si>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</si>
  <si>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</si>
  <si>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</si>
  <si>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</si>
  <si>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</si>
  <si>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</si>
  <si>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</si>
  <si>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</si>
  <si>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</si>
  <si>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</si>
  <si>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</si>
  <si>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</si>
  <si>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</si>
  <si>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</si>
  <si>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</si>
  <si>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</si>
  <si>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</si>
  <si>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</si>
  <si>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</si>
  <si>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</si>
  <si>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</si>
  <si>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</si>
  <si>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</si>
  <si>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</si>
  <si>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</si>
  <si>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</si>
  <si>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</si>
  <si>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</si>
  <si>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</si>
  <si>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</si>
  <si>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</si>
  <si>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</si>
  <si>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</si>
  <si>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</si>
  <si>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</si>
  <si>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</si>
  <si>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</si>
  <si>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</si>
  <si>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</si>
  <si>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</si>
  <si>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</si>
  <si>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</si>
  <si>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</si>
  <si>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</si>
  <si>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</si>
  <si>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</si>
  <si>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</si>
  <si>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</si>
  <si>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</si>
  <si>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</si>
  <si>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</si>
  <si>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</si>
  <si>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</si>
  <si>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</si>
  <si>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</si>
  <si>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</si>
  <si>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</si>
  <si>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</si>
  <si>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</si>
  <si>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</si>
  <si>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</si>
  <si>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</si>
  <si>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</si>
  <si>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</si>
  <si>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</si>
  <si>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</si>
  <si>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</si>
  <si>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</si>
  <si>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</si>
  <si>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</si>
  <si>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</si>
  <si>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</si>
  <si>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</si>
  <si>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</si>
  <si>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</si>
  <si>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</si>
  <si>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</si>
  <si>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</si>
  <si>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</si>
  <si>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</si>
  <si>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</si>
  <si>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</si>
  <si>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</si>
  <si>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</si>
  <si>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</si>
  <si>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</si>
  <si>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</si>
  <si>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</si>
  <si>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</si>
  <si>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</si>
  <si>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</si>
  <si>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</si>
  <si>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</si>
  <si>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</si>
  <si>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</si>
  <si>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</si>
  <si>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</si>
  <si>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</si>
  <si>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</si>
  <si>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</si>
  <si>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</si>
  <si>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</si>
  <si>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</si>
  <si>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</si>
  <si>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</si>
  <si>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</si>
  <si>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</si>
  <si>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</si>
  <si>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</si>
  <si>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</si>
  <si>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</si>
  <si>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</si>
  <si>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</si>
  <si>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</si>
  <si>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</si>
  <si>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</si>
  <si>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</si>
  <si>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</si>
  <si>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</si>
  <si>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</si>
  <si>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</si>
  <si>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</si>
  <si>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</si>
  <si>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</si>
  <si>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</si>
  <si>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</si>
  <si>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</si>
  <si>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</si>
  <si>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</si>
  <si>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</si>
  <si>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</si>
  <si>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</si>
  <si>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</si>
  <si>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</si>
  <si>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</si>
  <si>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</si>
  <si>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</si>
  <si>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</si>
  <si>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</si>
  <si>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</si>
  <si>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</si>
  <si>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</si>
  <si>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</si>
  <si>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</si>
  <si>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</si>
  <si>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</si>
  <si>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</si>
  <si>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</si>
  <si>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</si>
  <si>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</si>
  <si>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</si>
  <si>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</si>
  <si>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</si>
  <si>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</si>
  <si>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</si>
  <si>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</si>
  <si>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</si>
  <si>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</si>
  <si>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</si>
  <si>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</si>
  <si>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</si>
  <si>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</si>
  <si>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</si>
  <si>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</si>
  <si>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</si>
  <si>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</si>
  <si>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</si>
  <si>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</si>
  <si>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</si>
  <si>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</si>
  <si>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</si>
  <si>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</si>
  <si>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</si>
  <si>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</si>
  <si>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</si>
  <si>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</si>
  <si>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</si>
  <si>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</si>
  <si>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</si>
  <si>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</si>
  <si>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</si>
  <si>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</si>
  <si>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</si>
  <si>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</si>
  <si>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</si>
  <si>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</si>
  <si>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</si>
  <si>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</si>
  <si>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</si>
  <si>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</si>
  <si>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</si>
  <si>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</si>
  <si>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</si>
  <si>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</si>
  <si>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</si>
  <si>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</si>
  <si>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</si>
  <si>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</si>
  <si>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</si>
  <si>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</si>
  <si>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</si>
  <si>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</si>
  <si>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</si>
  <si>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</si>
  <si>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</si>
  <si>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</si>
  <si>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</si>
  <si>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</si>
  <si>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</si>
  <si>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</si>
  <si>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</si>
  <si>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</si>
  <si>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</si>
  <si>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</si>
  <si>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</si>
  <si>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</si>
  <si>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</si>
  <si>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</si>
  <si>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</si>
  <si>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</si>
  <si>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</si>
  <si>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</si>
  <si>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</si>
  <si>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</si>
  <si>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</si>
  <si>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</si>
  <si>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</si>
  <si>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</si>
  <si>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</si>
  <si>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</si>
  <si>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</si>
  <si>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</si>
  <si>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</si>
  <si>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</si>
  <si>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</si>
  <si>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</si>
  <si>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</si>
  <si>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</si>
  <si>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</si>
  <si>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</si>
  <si>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</si>
  <si>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</si>
  <si>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</si>
  <si>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</si>
  <si>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</si>
  <si>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</si>
  <si>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</si>
  <si>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</si>
  <si>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</si>
  <si>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</si>
  <si>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</si>
  <si>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</si>
  <si>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</si>
  <si>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</si>
  <si>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</si>
  <si>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</si>
  <si>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</si>
  <si>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</si>
  <si>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</si>
  <si>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</si>
  <si>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</si>
  <si>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</si>
  <si>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</si>
  <si>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</si>
  <si>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</si>
  <si>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</si>
  <si>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</si>
  <si>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</si>
  <si>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</si>
  <si>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</si>
  <si>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</si>
  <si>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</si>
  <si>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</si>
  <si>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</si>
  <si>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</si>
  <si>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</si>
  <si>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</si>
  <si>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</si>
  <si>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</si>
  <si>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</si>
  <si>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</si>
  <si>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</si>
  <si>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</si>
  <si>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</si>
  <si>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</si>
  <si>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</si>
  <si>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</si>
  <si>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</si>
  <si>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</si>
  <si>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</si>
  <si>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</si>
  <si>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</si>
  <si>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</si>
  <si>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</si>
  <si>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</si>
  <si>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</si>
  <si>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</si>
  <si>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</si>
  <si>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</si>
  <si>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</si>
  <si>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</si>
  <si>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</si>
  <si>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</si>
  <si>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</si>
  <si>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</si>
  <si>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</si>
  <si>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</si>
  <si>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</si>
  <si>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</si>
  <si>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</si>
  <si>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</si>
  <si>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</si>
  <si>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</si>
  <si>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</si>
  <si>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</si>
  <si>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</si>
  <si>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</si>
  <si>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</si>
  <si>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</si>
  <si>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</si>
  <si>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</si>
  <si>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</si>
  <si>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</si>
  <si>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</si>
  <si>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</si>
  <si>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</si>
  <si>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</si>
  <si>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</si>
  <si>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</si>
  <si>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</si>
  <si>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</si>
  <si>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</si>
  <si>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</si>
  <si>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</si>
  <si>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</si>
  <si>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</si>
  <si>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</si>
  <si>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</si>
  <si>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</si>
  <si>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</si>
  <si>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</si>
  <si>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</si>
  <si>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</si>
  <si>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</si>
  <si>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</si>
  <si>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</si>
  <si>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</si>
  <si>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</si>
  <si>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</si>
  <si>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</si>
  <si>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</si>
  <si>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</si>
  <si>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</si>
  <si>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</si>
  <si>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</si>
  <si>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</si>
  <si>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</si>
  <si>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</si>
  <si>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</si>
  <si>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</si>
  <si>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</si>
  <si>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</si>
  <si>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</si>
  <si>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</si>
  <si>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</si>
  <si>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</si>
  <si>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</si>
  <si>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</si>
  <si>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</si>
  <si>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</si>
  <si>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</si>
  <si>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</si>
  <si>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</si>
  <si>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</si>
  <si>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</si>
  <si>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</si>
  <si>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</si>
  <si>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</si>
  <si>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</si>
  <si>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</si>
  <si>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</si>
  <si>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</si>
  <si>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</si>
  <si>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</si>
  <si>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</si>
  <si>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</si>
  <si>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</si>
  <si>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</si>
  <si>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</si>
  <si>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</si>
  <si>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</si>
  <si>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</si>
  <si>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</si>
  <si>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</si>
  <si>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</si>
  <si>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</si>
  <si>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</si>
  <si>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</si>
  <si>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</si>
  <si>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</si>
  <si>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</si>
  <si>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</si>
  <si>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</si>
  <si>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</si>
  <si>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</si>
  <si>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</si>
  <si>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</si>
  <si>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</si>
  <si>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</si>
  <si>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</si>
  <si>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</si>
  <si>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</si>
  <si>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</si>
  <si>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</si>
  <si>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</si>
  <si>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</si>
  <si>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</si>
  <si>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</si>
  <si>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</si>
  <si>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</si>
  <si>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</si>
  <si>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</si>
  <si>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</si>
  <si>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</si>
  <si>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</si>
  <si>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</si>
  <si>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</si>
  <si>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</si>
  <si>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</si>
  <si>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</si>
  <si>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</si>
  <si>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</si>
  <si>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</si>
  <si>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</si>
  <si>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</si>
  <si>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</si>
  <si>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</si>
  <si>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</si>
  <si>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</si>
  <si>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</si>
  <si>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</si>
  <si>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</si>
  <si>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</si>
  <si>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</si>
  <si>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</si>
  <si>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</si>
  <si>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</si>
  <si>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</si>
  <si>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</si>
  <si>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</si>
  <si>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</si>
  <si>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</si>
  <si>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</si>
  <si>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</si>
  <si>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</si>
  <si>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</si>
  <si>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</si>
  <si>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</si>
  <si>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</si>
  <si>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</si>
  <si>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</si>
  <si>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</si>
  <si>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</si>
  <si>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</si>
  <si>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</si>
  <si>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</si>
  <si>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</si>
  <si>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</si>
  <si>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</si>
  <si>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</si>
  <si>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</si>
  <si>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</si>
  <si>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</si>
  <si>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</si>
  <si>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</si>
  <si>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</si>
  <si>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</si>
  <si>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</si>
  <si>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</si>
  <si>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</si>
  <si>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</si>
  <si>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</si>
  <si>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</si>
  <si>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</si>
  <si>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</si>
  <si>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</si>
  <si>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</si>
  <si>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</si>
  <si>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</si>
  <si>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</si>
  <si>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</si>
  <si>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</si>
  <si>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</si>
  <si>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</si>
  <si>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</si>
  <si>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</si>
  <si>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</si>
  <si>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</si>
  <si>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</si>
  <si>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</si>
  <si>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</si>
  <si>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</si>
  <si>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</si>
  <si>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</si>
  <si>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</si>
  <si>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</si>
  <si>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</si>
  <si>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</si>
  <si>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</si>
  <si>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</si>
  <si>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</si>
  <si>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</si>
  <si>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</si>
  <si>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</si>
  <si>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</si>
  <si>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</si>
  <si>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</si>
  <si>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</si>
  <si>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</si>
  <si>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</si>
  <si>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</si>
  <si>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</si>
  <si>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</si>
  <si>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</si>
  <si>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</si>
  <si>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</si>
  <si>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</si>
  <si>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</si>
  <si>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</si>
  <si>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</si>
  <si>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</si>
  <si>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</si>
  <si>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</si>
  <si>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</si>
  <si>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</si>
  <si>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</si>
  <si>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</si>
  <si>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</si>
  <si>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</si>
  <si>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</si>
  <si>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</si>
  <si>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</si>
  <si>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</si>
  <si>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</si>
  <si>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</si>
  <si>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</si>
  <si>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</si>
  <si>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</si>
  <si>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</si>
  <si>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</si>
  <si>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</si>
  <si>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</si>
  <si>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</si>
  <si>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</si>
  <si>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</si>
  <si>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</si>
  <si>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</si>
  <si>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</si>
  <si>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</si>
  <si>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</si>
  <si>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</si>
  <si>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</si>
  <si>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</si>
  <si>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</si>
  <si>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</si>
  <si>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</si>
  <si>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</si>
  <si>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</si>
  <si>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</si>
  <si>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</si>
  <si>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</si>
  <si>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</si>
  <si>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</si>
  <si>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</si>
  <si>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</si>
  <si>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</si>
  <si>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</si>
  <si>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</si>
  <si>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</si>
  <si>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</si>
  <si>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</si>
  <si>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</si>
  <si>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</si>
  <si>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</si>
  <si>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</si>
  <si>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</si>
  <si>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</si>
  <si>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</si>
  <si>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</si>
  <si>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</si>
  <si>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</si>
  <si>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</si>
  <si>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</si>
  <si>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</si>
  <si>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</si>
  <si>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</si>
  <si>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</si>
  <si>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</si>
  <si>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</si>
  <si>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</si>
  <si>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</si>
  <si>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</si>
  <si>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</si>
  <si>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</si>
  <si>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</si>
  <si>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</si>
  <si>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</si>
  <si>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</si>
  <si>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</si>
  <si>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</si>
  <si>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</si>
  <si>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</si>
  <si>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</si>
  <si>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</si>
  <si>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</si>
  <si>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</si>
  <si>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</si>
  <si>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</si>
  <si>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</si>
  <si>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</si>
  <si>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</si>
  <si>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</si>
  <si>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</si>
  <si>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</si>
  <si>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</si>
  <si>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</si>
  <si>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</si>
  <si>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</si>
  <si>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</si>
  <si>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</si>
  <si>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</si>
  <si>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</si>
  <si>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</si>
  <si>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</si>
  <si>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</si>
  <si>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</si>
  <si>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</si>
  <si>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</si>
  <si>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</si>
  <si>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</si>
  <si>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</si>
  <si>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</si>
  <si>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</si>
  <si>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</si>
  <si>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</si>
  <si>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</si>
  <si>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</si>
  <si>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</si>
  <si>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</si>
  <si>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</si>
  <si>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</si>
  <si>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</si>
  <si>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</si>
  <si>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</si>
  <si>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</si>
  <si>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</si>
  <si>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</si>
  <si>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</si>
  <si>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</si>
  <si>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</si>
  <si>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</si>
  <si>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</si>
  <si>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</si>
  <si>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</si>
  <si>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</si>
  <si>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</si>
  <si>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</si>
  <si>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</si>
  <si>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</si>
  <si>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</si>
  <si>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</si>
  <si>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</si>
  <si>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</si>
  <si>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</si>
  <si>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</si>
  <si>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</si>
  <si>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</si>
  <si>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</si>
  <si>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</si>
  <si>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</si>
  <si>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</si>
  <si>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</si>
  <si>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</si>
  <si>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</si>
  <si>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</si>
  <si>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</si>
  <si>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</si>
  <si>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</si>
  <si>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</si>
  <si>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</si>
  <si>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</si>
  <si>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</si>
  <si>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</si>
  <si>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</si>
  <si>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</si>
  <si>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</si>
  <si>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</si>
  <si>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</si>
  <si>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</si>
  <si>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</si>
  <si>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</si>
  <si>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</si>
  <si>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</si>
  <si>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</si>
  <si>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</si>
  <si>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</si>
  <si>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</si>
  <si>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</si>
  <si>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</si>
  <si>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</si>
  <si>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</si>
  <si>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</si>
  <si>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</si>
  <si>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</si>
  <si>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</si>
  <si>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</si>
  <si>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</si>
  <si>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</si>
  <si>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</si>
  <si>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</si>
  <si>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</si>
  <si>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</si>
  <si>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</si>
  <si>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</si>
  <si>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</si>
  <si>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</si>
  <si>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</si>
  <si>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</si>
  <si>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</si>
  <si>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</si>
  <si>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</si>
  <si>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</si>
  <si>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</si>
  <si>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</si>
  <si>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</si>
  <si>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</si>
  <si>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</si>
  <si>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</si>
  <si>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</si>
  <si>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</si>
  <si>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</si>
  <si>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</si>
  <si>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</si>
  <si>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</si>
  <si>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</si>
  <si>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</si>
  <si>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</si>
  <si>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</si>
  <si>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</si>
  <si>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</si>
  <si>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</si>
  <si>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</si>
  <si>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</si>
  <si>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</si>
  <si>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</si>
  <si>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</si>
  <si>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</si>
  <si>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</si>
  <si>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</si>
  <si>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</si>
  <si>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</si>
  <si>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</si>
  <si>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</si>
  <si>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</si>
  <si>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</si>
  <si>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</si>
  <si>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</si>
  <si>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</si>
  <si>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</si>
  <si>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</si>
  <si>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</si>
  <si>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</si>
  <si>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</si>
  <si>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</si>
  <si>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</si>
  <si>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</si>
  <si>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</si>
  <si>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</si>
  <si>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</si>
  <si>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</si>
  <si>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</si>
  <si>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</si>
  <si>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</si>
  <si>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</si>
  <si>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</si>
  <si>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</si>
  <si>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</si>
  <si>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</si>
  <si>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</si>
  <si>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</si>
  <si>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</si>
  <si>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</si>
  <si>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</si>
  <si>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</si>
  <si>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</si>
  <si>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</si>
  <si>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</si>
  <si>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</si>
  <si>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</si>
  <si>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</si>
  <si>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</si>
  <si>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</si>
  <si>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</si>
  <si>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</si>
  <si>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</si>
  <si>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</si>
  <si>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</si>
  <si>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</si>
  <si>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</si>
  <si>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</si>
  <si>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</si>
  <si>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</si>
  <si>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</si>
  <si>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</si>
  <si>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</si>
  <si>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</si>
  <si>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</si>
  <si>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</si>
  <si>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</si>
  <si>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</si>
  <si>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</si>
  <si>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</si>
  <si>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</si>
  <si>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</si>
  <si>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</si>
  <si>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</si>
  <si>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</si>
  <si>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</si>
  <si>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</si>
  <si>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</si>
  <si>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</si>
  <si>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</si>
  <si>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</si>
  <si>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</si>
  <si>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</si>
  <si>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</si>
  <si>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</si>
  <si>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</si>
  <si>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</si>
  <si>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</si>
  <si>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</si>
  <si>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</si>
  <si>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</si>
  <si>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</si>
  <si>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</si>
  <si>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</si>
  <si>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</si>
  <si>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</si>
  <si>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</si>
  <si>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</si>
  <si>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</si>
  <si>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</si>
  <si>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</si>
  <si>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</si>
  <si>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</si>
  <si>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</si>
  <si>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</si>
  <si>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</si>
  <si>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</si>
  <si>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</si>
  <si>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</si>
  <si>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</si>
  <si>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</si>
  <si>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</si>
  <si>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</si>
  <si>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</si>
  <si>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</si>
  <si>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</si>
  <si>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</si>
  <si>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</si>
  <si>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</si>
  <si>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</si>
  <si>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</si>
  <si>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</si>
  <si>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</si>
  <si>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</si>
  <si>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</si>
  <si>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</si>
  <si>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</si>
  <si>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</si>
  <si>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</si>
  <si>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</si>
  <si>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</si>
  <si>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</si>
  <si>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</si>
  <si>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</si>
  <si>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</si>
  <si>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</si>
  <si>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</si>
  <si>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</si>
  <si>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</si>
  <si>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</si>
  <si>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</si>
  <si>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</si>
  <si>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</si>
  <si>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</si>
  <si>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</si>
  <si>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</si>
  <si>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</si>
  <si>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</si>
  <si>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</si>
  <si>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</si>
  <si>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</si>
  <si>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</si>
  <si>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</si>
  <si>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</si>
  <si>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</si>
  <si>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</si>
  <si>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</si>
  <si>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</si>
  <si>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</si>
  <si>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</si>
  <si>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</si>
  <si>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</si>
  <si>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</si>
  <si>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</si>
  <si>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</si>
  <si>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</si>
  <si>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</si>
  <si>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</si>
  <si>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</si>
  <si>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</si>
  <si>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</si>
  <si>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</si>
  <si>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</si>
  <si>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</si>
  <si>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</si>
  <si>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</si>
  <si>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</si>
  <si>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</si>
  <si>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</si>
  <si>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</si>
  <si>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</si>
  <si>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</si>
  <si>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</si>
  <si>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</si>
  <si>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</si>
  <si>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</si>
  <si>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</si>
  <si>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</si>
  <si>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</si>
  <si>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</si>
  <si>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</si>
  <si>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</si>
  <si>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</si>
  <si>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</si>
  <si>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</si>
  <si>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</si>
  <si>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</si>
  <si>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</si>
  <si>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</si>
  <si>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</si>
  <si>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</si>
  <si>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</si>
  <si>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</si>
  <si>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</si>
  <si>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</si>
  <si>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</si>
  <si>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</si>
  <si>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</si>
  <si>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</si>
  <si>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</si>
  <si>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</si>
  <si>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</si>
  <si>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</si>
  <si>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</si>
  <si>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</si>
  <si>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</si>
  <si>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</si>
  <si>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</si>
  <si>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</si>
  <si>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</si>
  <si>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</si>
  <si>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</si>
  <si>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</si>
  <si>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</si>
  <si>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</si>
  <si>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</si>
  <si>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</si>
  <si>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</si>
  <si>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</si>
  <si>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</si>
  <si>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</si>
  <si>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</si>
  <si>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</si>
  <si>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</si>
  <si>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</si>
  <si>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</si>
  <si>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</si>
  <si>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</si>
  <si>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</si>
  <si>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</si>
  <si>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</si>
  <si>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</si>
  <si>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</si>
  <si>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</si>
  <si>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</si>
  <si>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</si>
  <si>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</si>
  <si>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</si>
  <si>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</si>
  <si>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</si>
  <si>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</si>
  <si>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</si>
  <si>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</si>
  <si>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</si>
  <si>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</si>
  <si>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</si>
  <si>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</si>
  <si>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</si>
  <si>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</si>
  <si>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</si>
  <si>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</si>
  <si>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</si>
  <si>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</si>
  <si>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</si>
  <si>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</si>
  <si>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</si>
  <si>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</si>
  <si>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</si>
  <si>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</si>
  <si>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</si>
  <si>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</si>
  <si>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</si>
  <si>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</si>
  <si>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</si>
  <si>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</si>
  <si>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</si>
  <si>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</si>
  <si>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</si>
  <si>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</si>
  <si>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</si>
  <si>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</si>
  <si>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</si>
  <si>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</si>
  <si>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</si>
  <si>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</si>
  <si>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</si>
  <si>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</si>
  <si>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</si>
  <si>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</si>
  <si>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</si>
  <si>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</si>
  <si>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</si>
  <si>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</si>
  <si>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</si>
  <si>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</si>
  <si>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</si>
  <si>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</si>
  <si>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</si>
  <si>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</si>
  <si>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</si>
  <si>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</si>
  <si>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</si>
  <si>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</si>
  <si>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</si>
  <si>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</si>
  <si>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</si>
  <si>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</si>
  <si>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</si>
  <si>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</si>
  <si>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</si>
  <si>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</si>
  <si>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</si>
  <si>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</si>
  <si>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</si>
  <si>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</si>
  <si>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</si>
  <si>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</si>
  <si>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</si>
  <si>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</si>
  <si>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</si>
  <si>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</si>
  <si>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</si>
  <si>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</si>
  <si>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</si>
  <si>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</si>
  <si>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</si>
  <si>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</si>
  <si>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</si>
  <si>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</si>
  <si>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</si>
  <si>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</si>
  <si>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</si>
  <si>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</si>
  <si>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</si>
  <si>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</si>
  <si>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</si>
  <si>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</si>
  <si>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</si>
  <si>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</si>
  <si>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</si>
  <si>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</si>
  <si>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</si>
  <si>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</si>
  <si>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</si>
  <si>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</si>
  <si>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</si>
  <si>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</si>
  <si>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</si>
  <si>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</si>
  <si>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</si>
  <si>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</si>
  <si>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</si>
  <si>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</si>
  <si>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</si>
  <si>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</si>
  <si>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</si>
  <si>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</si>
  <si>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</si>
  <si>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</si>
  <si>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</si>
  <si>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</si>
  <si>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</si>
  <si>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</si>
  <si>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</si>
  <si>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</si>
  <si>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</si>
  <si>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</si>
  <si>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</si>
  <si>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</si>
  <si>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</si>
  <si>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</si>
  <si>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</si>
  <si>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</si>
  <si>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</si>
  <si>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</si>
  <si>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</si>
  <si>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</si>
  <si>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</si>
  <si>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</si>
  <si>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</si>
  <si>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</si>
  <si>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</si>
  <si>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</si>
  <si>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</si>
  <si>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</si>
  <si>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</si>
  <si>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</si>
  <si>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</si>
  <si>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</si>
  <si>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</si>
  <si>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</si>
  <si>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</si>
  <si>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</si>
  <si>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</si>
  <si>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</si>
  <si>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</si>
  <si>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</si>
  <si>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</si>
  <si>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</si>
  <si>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</si>
  <si>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</si>
  <si>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</si>
  <si>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</si>
  <si>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</si>
  <si>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</si>
  <si>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</si>
  <si>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</si>
  <si>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</si>
  <si>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</si>
  <si>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</si>
  <si>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</si>
  <si>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</si>
  <si>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</si>
  <si>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</si>
  <si>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</si>
  <si>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</si>
  <si>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</si>
  <si>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</si>
  <si>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</si>
  <si>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</si>
  <si>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</si>
  <si>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</si>
  <si>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</si>
  <si>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</si>
  <si>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</si>
  <si>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</si>
  <si>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</si>
  <si>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</si>
  <si>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</si>
  <si>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</si>
  <si>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</si>
  <si>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</si>
  <si>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</si>
  <si>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</si>
  <si>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</si>
  <si>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</si>
  <si>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</si>
  <si>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</si>
  <si>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</si>
  <si>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</si>
  <si>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</si>
  <si>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</si>
  <si>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</si>
  <si>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</si>
  <si>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</si>
  <si>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</si>
  <si>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</si>
  <si>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</si>
  <si>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</si>
  <si>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</si>
  <si>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</si>
  <si>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</si>
  <si>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</si>
  <si>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</si>
  <si>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</si>
  <si>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</si>
  <si>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</si>
  <si>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</si>
  <si>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</si>
  <si>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</si>
  <si>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</si>
  <si>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</si>
  <si>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</si>
  <si>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</si>
  <si>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</si>
  <si>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</si>
  <si>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</si>
  <si>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</si>
  <si>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</si>
  <si>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</si>
  <si>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</si>
  <si>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</si>
  <si>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</si>
  <si>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</si>
  <si>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</si>
  <si>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</si>
  <si>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</si>
  <si>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</si>
  <si>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</si>
  <si>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</si>
  <si>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</si>
  <si>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</si>
  <si>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</si>
  <si>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</si>
  <si>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</si>
  <si>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</si>
  <si>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</si>
  <si>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</si>
  <si>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</si>
  <si>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</si>
  <si>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</si>
  <si>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</si>
  <si>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</si>
  <si>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</si>
  <si>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</si>
  <si>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</si>
  <si>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</si>
  <si>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</si>
  <si>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</si>
  <si>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</si>
  <si>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</si>
  <si>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</si>
  <si>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</si>
  <si>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</si>
  <si>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</si>
  <si>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</si>
  <si>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</si>
  <si>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</si>
  <si>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</si>
  <si>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</si>
  <si>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</si>
  <si>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</si>
  <si>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</si>
  <si>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</si>
  <si>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</si>
  <si>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</si>
  <si>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</si>
  <si>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</si>
  <si>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</si>
  <si>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</si>
  <si>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</si>
  <si>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</si>
  <si>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</si>
  <si>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</si>
  <si>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</si>
  <si>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</si>
  <si>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</si>
  <si>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</si>
  <si>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</si>
  <si>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</si>
  <si>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</si>
  <si>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</si>
  <si>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</si>
  <si>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</si>
  <si>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</si>
  <si>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</si>
  <si>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</si>
  <si>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</si>
  <si>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</si>
  <si>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</si>
  <si>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</si>
  <si>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</si>
  <si>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</si>
  <si>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</si>
  <si>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</si>
  <si>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</si>
  <si>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</si>
  <si>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</si>
  <si>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</si>
  <si>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</si>
  <si>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</si>
  <si>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</si>
  <si>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</si>
  <si>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</si>
  <si>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</si>
  <si>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</si>
  <si>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</si>
  <si>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</si>
  <si>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</si>
  <si>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</si>
  <si>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</si>
  <si>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</si>
  <si>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</si>
  <si>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</si>
  <si>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</si>
  <si>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</si>
  <si>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</si>
  <si>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</si>
  <si>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</si>
  <si>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</si>
  <si>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</si>
  <si>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</si>
  <si>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</si>
  <si>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</si>
  <si>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</si>
  <si>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</si>
  <si>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</si>
  <si>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</si>
  <si>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</si>
  <si>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</si>
  <si>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</si>
  <si>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</si>
  <si>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</si>
  <si>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</si>
  <si>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</si>
  <si>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</si>
  <si>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</si>
  <si>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</si>
  <si>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</si>
  <si>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</si>
  <si>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</si>
  <si>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</si>
  <si>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</si>
  <si>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</si>
  <si>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</si>
  <si>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</si>
  <si>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</si>
  <si>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</si>
  <si>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</si>
  <si>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</si>
  <si>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</si>
  <si>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</si>
  <si>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</si>
  <si>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</si>
  <si>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</si>
  <si>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</si>
  <si>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</si>
  <si>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</si>
  <si>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</si>
  <si>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</si>
  <si>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</si>
  <si>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</si>
  <si>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</si>
  <si>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</si>
  <si>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</si>
  <si>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</si>
  <si>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</si>
  <si>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</si>
  <si>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</si>
  <si>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</si>
  <si>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</si>
  <si>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</si>
  <si>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</si>
  <si>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</si>
  <si>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</si>
  <si>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</si>
  <si>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</si>
  <si>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</si>
  <si>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</si>
  <si>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</si>
  <si>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</si>
  <si>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</si>
  <si>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</si>
  <si>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</si>
  <si>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</si>
  <si>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</si>
  <si>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</si>
  <si>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</si>
  <si>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</si>
  <si>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</si>
  <si>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</si>
  <si>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</si>
  <si>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</si>
  <si>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</si>
  <si>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</si>
  <si>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</si>
  <si>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</si>
  <si>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</si>
  <si>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</si>
  <si>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</si>
  <si>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</si>
  <si>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</si>
  <si>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</si>
  <si>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</si>
  <si>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</si>
  <si>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</si>
  <si>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</si>
  <si>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</si>
  <si>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</si>
  <si>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</si>
  <si>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</si>
  <si>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</si>
  <si>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</si>
  <si>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</si>
  <si>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</si>
  <si>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</si>
  <si>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</si>
  <si>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</si>
  <si>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</si>
  <si>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</si>
  <si>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</si>
  <si>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</si>
  <si>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</si>
  <si>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</si>
  <si>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</si>
  <si>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</si>
  <si>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</si>
  <si>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</si>
  <si>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</si>
  <si>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</si>
  <si>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</si>
  <si>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</si>
  <si>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</si>
  <si>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</si>
  <si>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</si>
  <si>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</si>
  <si>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</si>
  <si>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</si>
  <si>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</si>
  <si>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</si>
  <si>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</si>
  <si>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</si>
  <si>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</si>
  <si>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</si>
  <si>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</si>
  <si>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</si>
  <si>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</si>
  <si>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</si>
  <si>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</si>
  <si>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</si>
  <si>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</si>
  <si>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</si>
  <si>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</si>
  <si>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</si>
  <si>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</si>
  <si>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</si>
  <si>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</si>
  <si>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</si>
  <si>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</si>
  <si>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</si>
  <si>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</si>
  <si>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</si>
  <si>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</si>
  <si>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</si>
  <si>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</si>
  <si>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</si>
  <si>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</si>
  <si>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</si>
  <si>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</si>
  <si>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</si>
  <si>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</si>
  <si>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</si>
  <si>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</si>
  <si>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</si>
  <si>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</si>
  <si>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</si>
  <si>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</si>
  <si>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</si>
  <si>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</si>
  <si>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</si>
  <si>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</si>
  <si>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</si>
  <si>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</si>
  <si>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</si>
  <si>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</si>
  <si>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</si>
  <si>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</si>
  <si>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</si>
  <si>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</si>
  <si>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</si>
  <si>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</si>
  <si>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</si>
  <si>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</si>
  <si>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</si>
  <si>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</si>
  <si>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</si>
  <si>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</si>
  <si>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</si>
  <si>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</si>
  <si>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</si>
  <si>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</si>
  <si>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</si>
  <si>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</si>
  <si>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</si>
  <si>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</si>
  <si>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</si>
  <si>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</si>
  <si>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</si>
  <si>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</si>
  <si>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</si>
  <si>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</si>
  <si>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</si>
  <si>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</si>
  <si>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</si>
  <si>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</si>
  <si>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</si>
  <si>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</si>
  <si>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</si>
  <si>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</si>
  <si>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</si>
  <si>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</si>
  <si>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</si>
  <si>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</si>
  <si>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</si>
  <si>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</si>
  <si>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</si>
  <si>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</si>
  <si>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</si>
  <si>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</si>
  <si>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</si>
  <si>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</si>
  <si>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</si>
  <si>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</si>
  <si>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</si>
  <si>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</si>
  <si>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</si>
  <si>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</si>
  <si>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</si>
  <si>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</si>
  <si>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</si>
  <si>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</si>
  <si>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</si>
  <si>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</si>
  <si>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</si>
  <si>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</si>
  <si>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</si>
  <si>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</si>
  <si>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</si>
  <si>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</si>
  <si>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</si>
  <si>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</si>
  <si>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</si>
  <si>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</si>
  <si>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</si>
  <si>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</si>
  <si>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</si>
  <si>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</si>
  <si>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</si>
  <si>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</si>
  <si>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</si>
  <si>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</si>
  <si>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</si>
  <si>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</si>
  <si>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</si>
  <si>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</si>
  <si>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</si>
  <si>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</si>
  <si>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</si>
  <si>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</si>
  <si>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</si>
  <si>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</si>
  <si>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</si>
  <si>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</si>
  <si>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</si>
  <si>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</si>
  <si>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</si>
  <si>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</si>
  <si>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</si>
  <si>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</si>
  <si>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</si>
  <si>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</si>
  <si>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</si>
  <si>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</si>
  <si>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</si>
  <si>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</si>
  <si>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</si>
  <si>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</si>
  <si>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</si>
  <si>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</si>
  <si>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</si>
  <si>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</si>
  <si>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</si>
  <si>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</si>
  <si>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</si>
  <si>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</si>
  <si>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</si>
  <si>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</si>
  <si>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</si>
  <si>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</si>
  <si>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</si>
  <si>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</si>
  <si>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</si>
  <si>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</si>
  <si>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</si>
  <si>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</si>
  <si>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</si>
  <si>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</si>
  <si>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</si>
  <si>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</si>
  <si>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</si>
  <si>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</si>
  <si>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</si>
  <si>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</si>
  <si>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</si>
  <si>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</si>
  <si>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</si>
  <si>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</si>
  <si>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</si>
  <si>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</si>
  <si>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</si>
  <si>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</si>
  <si>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</si>
  <si>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</si>
  <si>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</si>
  <si>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</si>
  <si>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</si>
  <si>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</si>
  <si>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</si>
  <si>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</si>
  <si>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</si>
  <si>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</si>
  <si>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</si>
  <si>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</si>
  <si>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</si>
  <si>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</si>
  <si>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</si>
  <si>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</si>
  <si>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</si>
  <si>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</si>
  <si>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</si>
  <si>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</si>
  <si>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</si>
  <si>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</si>
  <si>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</si>
  <si>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</si>
  <si>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</si>
  <si>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</si>
  <si>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</si>
  <si>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</si>
  <si>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</si>
  <si>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</si>
  <si>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</si>
  <si>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</si>
  <si>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</si>
  <si>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</si>
  <si>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</si>
  <si>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</si>
  <si>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</si>
  <si>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</si>
  <si>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</si>
  <si>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</si>
  <si>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</si>
  <si>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</si>
  <si>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</si>
  <si>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</si>
  <si>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</si>
  <si>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</si>
  <si>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</si>
  <si>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</si>
  <si>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</si>
  <si>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</si>
  <si>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</si>
  <si>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</si>
  <si>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</si>
  <si>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</si>
  <si>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</si>
  <si>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</si>
  <si>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</si>
  <si>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</si>
  <si>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</si>
  <si>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</si>
  <si>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</si>
  <si>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</si>
  <si>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</si>
  <si>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</si>
  <si>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</si>
  <si>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</si>
  <si>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</si>
  <si>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</si>
  <si>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</si>
  <si>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</si>
  <si>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</si>
  <si>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</si>
  <si>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</si>
  <si>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</si>
  <si>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</si>
  <si>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</si>
  <si>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</si>
  <si>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</si>
  <si>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</si>
  <si>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</si>
  <si>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</si>
  <si>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</si>
  <si>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</si>
  <si>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</si>
  <si>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</si>
  <si>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</si>
  <si>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</si>
  <si>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</si>
  <si>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</si>
  <si>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</si>
  <si>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</si>
  <si>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</si>
  <si>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</si>
  <si>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</si>
  <si>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</si>
  <si>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</si>
  <si>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</si>
  <si>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</si>
  <si>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</si>
  <si>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</si>
  <si>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</si>
  <si>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</si>
  <si>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</si>
  <si>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</si>
  <si>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</si>
  <si>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</si>
  <si>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</si>
  <si>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</si>
  <si>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</si>
  <si>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</si>
  <si>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</si>
  <si>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</si>
  <si>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</si>
  <si>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</si>
  <si>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</si>
  <si>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</si>
  <si>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</si>
  <si>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</si>
  <si>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</si>
  <si>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</si>
  <si>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</si>
  <si>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</si>
  <si>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</si>
  <si>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</si>
  <si>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</si>
  <si>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</si>
  <si>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</si>
  <si>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</si>
  <si>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</si>
  <si>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</si>
  <si>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</si>
  <si>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</si>
  <si>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</si>
  <si>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</si>
  <si>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</si>
  <si>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</si>
  <si>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</si>
  <si>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</si>
  <si>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</si>
  <si>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</si>
  <si>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</si>
  <si>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</si>
  <si>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</si>
  <si>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</si>
  <si>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</si>
  <si>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</si>
  <si>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</si>
  <si>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</si>
  <si>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</si>
  <si>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</si>
  <si>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</si>
  <si>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</si>
  <si>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</si>
  <si>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</si>
  <si>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</si>
  <si>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</si>
  <si>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</si>
  <si>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</si>
  <si>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</si>
  <si>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</si>
  <si>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</si>
  <si>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</si>
  <si>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</si>
  <si>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</si>
  <si>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</si>
  <si>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</si>
  <si>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</si>
  <si>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</si>
  <si>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</si>
  <si>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</si>
  <si>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</si>
  <si>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</si>
  <si>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</si>
  <si>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</si>
  <si>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</si>
  <si>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</si>
  <si>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</si>
  <si>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</si>
  <si>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</si>
  <si>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</si>
  <si>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</si>
  <si>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</si>
  <si>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</si>
  <si>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</si>
  <si>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</si>
  <si>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</si>
  <si>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</si>
  <si>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</si>
  <si>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</si>
  <si>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</si>
  <si>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</si>
  <si>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</si>
  <si>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</si>
  <si>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</si>
  <si>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</si>
  <si>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</si>
  <si>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</si>
  <si>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</si>
  <si>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</si>
  <si>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</si>
  <si>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</si>
  <si>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</si>
  <si>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</si>
  <si>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</si>
  <si>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</si>
  <si>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</si>
  <si>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</si>
  <si>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</si>
  <si>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</si>
  <si>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</si>
  <si>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</si>
  <si>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</si>
  <si>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</si>
  <si>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</si>
  <si>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</si>
  <si>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</si>
  <si>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</si>
  <si>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</si>
  <si>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</si>
  <si>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</si>
  <si>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</si>
  <si>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</si>
  <si>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</si>
  <si>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</si>
  <si>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</si>
  <si>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</si>
  <si>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</si>
  <si>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</si>
  <si>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</si>
  <si>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</si>
  <si>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</si>
  <si>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</si>
  <si>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</si>
  <si>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</si>
  <si>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</si>
  <si>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</si>
  <si>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</si>
  <si>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</si>
  <si>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</si>
  <si>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</si>
  <si>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</si>
  <si>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</si>
  <si>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</si>
  <si>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</si>
  <si>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</si>
  <si>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</si>
  <si>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</si>
  <si>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</si>
  <si>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</si>
  <si>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</si>
  <si>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</si>
  <si>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</si>
  <si>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</si>
  <si>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</si>
  <si>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</si>
  <si>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</si>
  <si>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</si>
  <si>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</si>
  <si>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</si>
  <si>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</si>
  <si>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</si>
  <si>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</si>
  <si>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</si>
  <si>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</si>
  <si>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</si>
  <si>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</si>
  <si>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</si>
  <si>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</si>
  <si>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</si>
  <si>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</si>
  <si>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</si>
  <si>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</si>
  <si>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</si>
  <si>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</si>
  <si>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</si>
  <si>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</si>
  <si>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</si>
  <si>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</si>
  <si>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</si>
  <si>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</si>
  <si>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</si>
  <si>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</si>
  <si>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</si>
  <si>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</si>
  <si>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</si>
  <si>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</si>
  <si>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</si>
  <si>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</si>
  <si>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</si>
  <si>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</si>
  <si>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</si>
  <si>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</si>
  <si>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</si>
  <si>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</si>
  <si>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</si>
  <si>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</si>
  <si>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</si>
  <si>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</si>
  <si>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</si>
  <si>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</si>
  <si>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</si>
  <si>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</si>
  <si>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</si>
  <si>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</si>
  <si>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</si>
  <si>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</si>
  <si>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</si>
  <si>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</si>
  <si>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</si>
  <si>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</si>
  <si>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</si>
  <si>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</si>
  <si>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</si>
  <si>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</si>
  <si>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</si>
  <si>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</si>
  <si>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</si>
  <si>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</si>
  <si>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</si>
  <si>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</si>
  <si>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</si>
  <si>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</si>
  <si>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</si>
  <si>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</si>
  <si>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</si>
  <si>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</si>
  <si>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</si>
  <si>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</si>
  <si>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</si>
  <si>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</si>
  <si>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</si>
  <si>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</si>
  <si>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</si>
  <si>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</si>
  <si>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</si>
  <si>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</si>
  <si>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</si>
  <si>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</si>
  <si>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</si>
  <si>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</si>
  <si>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</si>
  <si>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</si>
  <si>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</si>
  <si>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</si>
  <si>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</si>
  <si>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</si>
  <si>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</si>
  <si>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</si>
  <si>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</si>
  <si>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</si>
  <si>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</si>
  <si>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</si>
  <si>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</si>
  <si>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</si>
  <si>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</si>
  <si>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</si>
  <si>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</si>
  <si>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</si>
  <si>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</si>
  <si>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</si>
  <si>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</si>
  <si>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</si>
  <si>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</si>
  <si>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</si>
  <si>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</si>
  <si>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</si>
  <si>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</si>
  <si>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</si>
  <si>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</si>
  <si>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</si>
  <si>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</si>
  <si>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</si>
  <si>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</si>
  <si>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</si>
  <si>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</si>
  <si>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</si>
  <si>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</si>
  <si>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</si>
  <si>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</si>
  <si>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</si>
  <si>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</si>
  <si>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</si>
  <si>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</si>
  <si>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</si>
  <si>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</si>
  <si>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</si>
  <si>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</si>
  <si>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</si>
  <si>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</si>
  <si>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</si>
  <si>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</si>
  <si>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</si>
  <si>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</si>
  <si>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</si>
  <si>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</si>
  <si>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</si>
  <si>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</si>
  <si>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</si>
  <si>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</si>
  <si>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</si>
  <si>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</si>
  <si>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</si>
  <si>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</si>
  <si>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</si>
  <si>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</si>
  <si>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</si>
  <si>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</si>
  <si>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</si>
  <si>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</si>
  <si>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</si>
  <si>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</si>
  <si>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</si>
  <si>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</si>
  <si>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</si>
  <si>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</si>
  <si>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</si>
  <si>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</si>
  <si>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</si>
  <si>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</si>
  <si>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</si>
  <si>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</si>
  <si>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</si>
  <si>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</si>
  <si>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</si>
  <si>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</si>
  <si>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</si>
  <si>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</si>
  <si>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</si>
  <si>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</si>
  <si>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</si>
  <si>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</si>
  <si>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</si>
  <si>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</si>
  <si>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</si>
  <si>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</si>
  <si>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</si>
  <si>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</si>
  <si>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</si>
  <si>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</si>
  <si>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</si>
  <si>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</si>
  <si>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</si>
  <si>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</si>
  <si>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</si>
  <si>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</si>
  <si>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</si>
  <si>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</si>
  <si>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</si>
  <si>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</si>
  <si>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</si>
  <si>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</si>
  <si>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</si>
  <si>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</si>
  <si>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</si>
  <si>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</si>
  <si>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</si>
  <si>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</si>
  <si>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</si>
  <si>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</si>
  <si>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</si>
  <si>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</si>
  <si>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</si>
  <si>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</si>
  <si>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</si>
  <si>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</si>
  <si>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</si>
  <si>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</si>
  <si>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</si>
  <si>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</si>
  <si>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</si>
  <si>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</si>
  <si>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</si>
  <si>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</si>
  <si>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</si>
  <si>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</si>
  <si>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</si>
  <si>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</si>
  <si>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</si>
  <si>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</si>
  <si>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</si>
  <si>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</si>
  <si>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</si>
  <si>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</si>
  <si>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</si>
  <si>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</si>
  <si>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</si>
  <si>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</si>
  <si>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</si>
  <si>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</si>
  <si>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</si>
  <si>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</si>
  <si>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</si>
  <si>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</si>
  <si>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</si>
  <si>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</si>
  <si>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</si>
  <si>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</si>
  <si>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</si>
  <si>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</si>
  <si>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</si>
  <si>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</si>
  <si>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</si>
  <si>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</si>
  <si>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</si>
  <si>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</si>
  <si>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</si>
  <si>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</si>
  <si>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</si>
  <si>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</si>
  <si>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</si>
  <si>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</si>
  <si>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</si>
  <si>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</si>
  <si>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</si>
  <si>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</si>
  <si>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</si>
  <si>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</si>
  <si>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</si>
  <si>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</si>
  <si>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</si>
  <si>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</si>
  <si>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</si>
  <si>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</si>
  <si>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</si>
  <si>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</si>
  <si>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</si>
  <si>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</si>
  <si>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</si>
  <si>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</si>
  <si>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</si>
  <si>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</si>
  <si>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</si>
  <si>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</si>
  <si>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</si>
  <si>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</si>
  <si>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</si>
  <si>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</si>
  <si>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</si>
  <si>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</si>
  <si>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</si>
  <si>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</si>
  <si>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</si>
  <si>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</si>
  <si>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</si>
  <si>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</si>
  <si>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</si>
  <si>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</si>
  <si>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</si>
  <si>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</si>
  <si>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</si>
  <si>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</si>
  <si>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</si>
  <si>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</si>
  <si>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</si>
  <si>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</si>
  <si>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</si>
  <si>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</si>
  <si>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</si>
  <si>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</si>
  <si>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</si>
  <si>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</si>
  <si>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</si>
  <si>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</si>
  <si>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</si>
  <si>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</si>
  <si>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</si>
  <si>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</si>
  <si>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</si>
  <si>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</si>
  <si>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</si>
  <si>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</si>
  <si>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</si>
  <si>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</si>
  <si>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</si>
  <si>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</si>
  <si>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</si>
  <si>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</si>
  <si>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</si>
  <si>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</si>
  <si>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</si>
  <si>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</si>
  <si>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</si>
  <si>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</si>
  <si>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</si>
  <si>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</si>
  <si>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</si>
  <si>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</si>
  <si>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</si>
  <si>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</si>
  <si>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</si>
  <si>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</si>
  <si>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</si>
  <si>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</si>
  <si>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</si>
  <si>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</si>
  <si>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</si>
  <si>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</si>
  <si>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</si>
  <si>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</si>
  <si>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</si>
  <si>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</si>
  <si>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</si>
  <si>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</si>
  <si>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</si>
  <si>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</si>
  <si>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</si>
  <si>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</si>
  <si>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</si>
  <si>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</si>
  <si>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</si>
  <si>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</si>
  <si>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</si>
  <si>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</si>
  <si>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</si>
  <si>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</si>
  <si>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</si>
  <si>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</si>
  <si>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</si>
  <si>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</si>
  <si>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</si>
  <si>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</si>
  <si>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</si>
  <si>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</si>
  <si>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</si>
  <si>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</si>
  <si>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</si>
  <si>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</si>
  <si>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</si>
  <si>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</si>
  <si>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</si>
  <si>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</si>
  <si>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</si>
  <si>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</si>
  <si>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</si>
  <si>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</si>
  <si>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</si>
  <si>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</si>
  <si>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</si>
  <si>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</si>
  <si>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</si>
  <si>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</si>
  <si>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</si>
  <si>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</si>
  <si>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</si>
  <si>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</si>
  <si>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</si>
  <si>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</si>
  <si>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</si>
  <si>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</si>
  <si>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</si>
  <si>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</si>
  <si>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</si>
  <si>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</si>
  <si>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</si>
  <si>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</si>
  <si>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</si>
  <si>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</si>
  <si>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</si>
  <si>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</si>
  <si>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</si>
  <si>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</si>
  <si>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</si>
  <si>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</si>
  <si>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</si>
  <si>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</si>
  <si>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</si>
  <si>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</si>
  <si>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</si>
  <si>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</si>
  <si>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</si>
  <si>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</si>
  <si>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</si>
  <si>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</si>
  <si>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</si>
  <si>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</si>
  <si>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</si>
  <si>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</si>
  <si>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</si>
  <si>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</si>
  <si>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</si>
  <si>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</si>
  <si>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</si>
  <si>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</si>
  <si>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</si>
  <si>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</si>
  <si>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</si>
  <si>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</si>
  <si>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</si>
  <si>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</si>
  <si>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</si>
  <si>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</si>
  <si>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</si>
  <si>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</si>
  <si>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</si>
  <si>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</si>
  <si>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</si>
  <si>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</si>
  <si>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</si>
  <si>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</si>
  <si>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</si>
  <si>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</si>
  <si>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</si>
  <si>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</si>
  <si>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</si>
  <si>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</si>
  <si>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</si>
  <si>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</si>
  <si>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</si>
  <si>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</si>
  <si>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</si>
  <si>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</si>
  <si>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</si>
  <si>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</si>
  <si>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</si>
  <si>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</si>
  <si>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</si>
  <si>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</si>
  <si>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</si>
  <si>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</si>
  <si>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</si>
  <si>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</si>
  <si>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</si>
  <si>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</si>
  <si>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</si>
  <si>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</si>
  <si>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</si>
  <si>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</si>
  <si>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</si>
  <si>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</si>
  <si>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</si>
  <si>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</si>
  <si>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</si>
  <si>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</si>
  <si>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</si>
  <si>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</si>
  <si>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</si>
  <si>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</si>
  <si>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</si>
  <si>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</si>
  <si>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</si>
  <si>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</si>
  <si>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</si>
  <si>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</si>
  <si>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</si>
  <si>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</si>
  <si>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</si>
  <si>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</si>
  <si>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</si>
  <si>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</si>
  <si>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</si>
  <si>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</si>
  <si>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</si>
  <si>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</si>
  <si>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</si>
  <si>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</si>
  <si>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</si>
  <si>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</si>
  <si>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</si>
  <si>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</si>
  <si>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</si>
  <si>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</si>
  <si>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</si>
  <si>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</si>
  <si>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</si>
  <si>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</si>
  <si>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</si>
  <si>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</si>
  <si>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</si>
  <si>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</si>
  <si>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</si>
  <si>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</si>
  <si>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</si>
  <si>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</si>
  <si>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</si>
  <si>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</si>
  <si>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</si>
  <si>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</si>
  <si>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</si>
  <si>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</si>
  <si>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</si>
  <si>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</si>
  <si>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</si>
  <si>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</si>
  <si>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</si>
  <si>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</si>
  <si>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</si>
  <si>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</si>
  <si>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</si>
  <si>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</si>
  <si>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</si>
  <si>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</si>
  <si>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</si>
  <si>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</si>
  <si>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</si>
  <si>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</si>
  <si>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</si>
  <si>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</si>
  <si>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</si>
  <si>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</si>
  <si>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</si>
  <si>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</si>
  <si>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</si>
  <si>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</si>
  <si>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</si>
  <si>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</si>
  <si>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</si>
  <si>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</si>
  <si>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</si>
  <si>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</si>
  <si>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</si>
  <si>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</si>
  <si>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</si>
  <si>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</si>
  <si>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</si>
  <si>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</si>
  <si>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</si>
  <si>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</si>
  <si>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</si>
  <si>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</si>
  <si>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</si>
  <si>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</si>
  <si>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</si>
  <si>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</si>
  <si>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</si>
  <si>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</si>
  <si>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</si>
  <si>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</si>
  <si>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</si>
  <si>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</si>
  <si>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</si>
  <si>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</si>
  <si>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</si>
  <si>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</si>
  <si>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</si>
  <si>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</si>
  <si>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</si>
  <si>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</si>
  <si>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</si>
  <si>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</si>
  <si>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</si>
  <si>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</si>
  <si>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</si>
  <si>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</si>
  <si>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</si>
  <si>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</si>
  <si>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</si>
  <si>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</si>
  <si>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</si>
  <si>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</si>
  <si>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</si>
  <si>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</si>
  <si>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</si>
  <si>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</si>
  <si>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</si>
  <si>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</si>
  <si>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</si>
  <si>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</si>
  <si>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</si>
  <si>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</si>
  <si>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</si>
  <si>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</si>
  <si>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</si>
  <si>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</si>
  <si>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</si>
  <si>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</si>
  <si>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</si>
  <si>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</si>
  <si>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</si>
  <si>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</si>
  <si>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</si>
  <si>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</si>
  <si>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</si>
  <si>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</si>
  <si>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</si>
  <si>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</si>
  <si>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</si>
  <si>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</si>
  <si>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</si>
  <si>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</si>
  <si>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</si>
  <si>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</si>
  <si>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</si>
  <si>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</si>
  <si>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</si>
  <si>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</si>
  <si>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</si>
  <si>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</si>
  <si>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</si>
  <si>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</si>
  <si>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</si>
  <si>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</si>
  <si>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</si>
  <si>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</si>
  <si>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</si>
  <si>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</si>
  <si>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</si>
  <si>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</si>
  <si>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</si>
  <si>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</si>
  <si>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</si>
  <si>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</si>
  <si>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</si>
  <si>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</si>
  <si>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</si>
  <si>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</si>
  <si>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</si>
  <si>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</si>
  <si>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</si>
  <si>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</si>
  <si>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</si>
  <si>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</si>
  <si>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</si>
  <si>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</si>
  <si>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</si>
  <si>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</si>
  <si>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</si>
  <si>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</si>
  <si>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</si>
  <si>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</si>
  <si>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</si>
  <si>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</si>
  <si>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</si>
  <si>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</si>
  <si>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</si>
  <si>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</si>
  <si>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</si>
  <si>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</si>
  <si>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</si>
  <si>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</si>
  <si>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</si>
  <si>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</si>
  <si>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</si>
  <si>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</si>
  <si>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</si>
  <si>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</si>
  <si>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</si>
  <si>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</si>
  <si>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</si>
  <si>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</si>
  <si>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</si>
  <si>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</si>
  <si>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</si>
  <si>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</si>
  <si>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</si>
  <si>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</si>
  <si>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</si>
  <si>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</si>
  <si>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</si>
  <si>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</si>
  <si>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</si>
  <si>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</si>
  <si>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</si>
  <si>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</si>
  <si>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</si>
  <si>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</si>
  <si>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</si>
  <si>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</si>
  <si>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</si>
  <si>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</si>
  <si>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</si>
  <si>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</si>
  <si>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</si>
  <si>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</si>
  <si>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</si>
  <si>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</si>
  <si>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</si>
  <si>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</si>
  <si>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</si>
  <si>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</si>
  <si>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</si>
  <si>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</si>
  <si>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</si>
  <si>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</si>
  <si>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</si>
  <si>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</si>
  <si>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</si>
  <si>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</si>
  <si>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</si>
  <si>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</si>
  <si>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</si>
  <si>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</si>
  <si>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</si>
  <si>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</si>
  <si>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</si>
  <si>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</si>
  <si>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</si>
  <si>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</si>
  <si>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</si>
  <si>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</si>
  <si>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</si>
  <si>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</si>
  <si>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</si>
  <si>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</si>
  <si>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</si>
  <si>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</si>
  <si>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</si>
  <si>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</si>
  <si>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</si>
  <si>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</si>
  <si>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</si>
  <si>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</si>
  <si>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</si>
  <si>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</si>
  <si>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</si>
  <si>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</si>
  <si>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</si>
  <si>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</si>
  <si>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</si>
  <si>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</si>
  <si>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</si>
  <si>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</si>
  <si>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</si>
  <si>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</si>
  <si>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</si>
  <si>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</si>
  <si>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</si>
  <si>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</si>
  <si>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</si>
  <si>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</si>
  <si>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</si>
  <si>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</si>
  <si>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</si>
  <si>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</si>
  <si>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</si>
  <si>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</si>
  <si>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</si>
  <si>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</si>
  <si>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</si>
  <si>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</si>
  <si>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</si>
  <si>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</si>
  <si>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</si>
  <si>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</si>
  <si>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</si>
  <si>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</si>
  <si>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</si>
  <si>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</si>
  <si>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</si>
  <si>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</si>
  <si>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</si>
  <si>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</si>
  <si>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</si>
  <si>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</si>
  <si>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</si>
  <si>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</si>
  <si>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</si>
  <si>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</si>
  <si>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</si>
  <si>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</si>
  <si>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</si>
  <si>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</si>
  <si>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</si>
  <si>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</si>
  <si>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</si>
  <si>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</si>
  <si>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</si>
  <si>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</si>
  <si>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</si>
  <si>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</si>
  <si>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</si>
  <si>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</si>
  <si>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</si>
  <si>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</si>
  <si>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</si>
  <si>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</si>
  <si>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</si>
  <si>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</si>
  <si>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</si>
  <si>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</si>
  <si>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</si>
  <si>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</si>
  <si>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</si>
  <si>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</si>
  <si>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</si>
  <si>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</si>
  <si>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</si>
  <si>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</si>
  <si>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</si>
  <si>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</si>
  <si>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</si>
  <si>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</si>
  <si>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</si>
  <si>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</si>
  <si>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</si>
  <si>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</si>
  <si>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</si>
  <si>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</si>
  <si>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</si>
  <si>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</si>
  <si>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</si>
  <si>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</si>
  <si>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</si>
  <si>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</si>
  <si>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</si>
  <si>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</si>
  <si>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</si>
  <si>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</si>
  <si>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</si>
  <si>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</si>
  <si>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</si>
  <si>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</si>
  <si>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</si>
  <si>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</si>
  <si>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</si>
  <si>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</si>
  <si>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</si>
  <si>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</si>
  <si>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</si>
  <si>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</si>
  <si>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</si>
  <si>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</si>
  <si>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</si>
  <si>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</si>
  <si>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</si>
  <si>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</si>
  <si>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</si>
  <si>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</si>
  <si>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</si>
  <si>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</si>
  <si>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</si>
  <si>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</si>
  <si>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</si>
  <si>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</si>
  <si>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</si>
  <si>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</si>
  <si>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</si>
  <si>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</si>
  <si>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</si>
  <si>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</si>
  <si>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</si>
  <si>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</si>
  <si>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</si>
  <si>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</si>
  <si>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</si>
  <si>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</si>
  <si>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</si>
  <si>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</si>
  <si>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</si>
  <si>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</si>
  <si>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</si>
  <si>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</si>
  <si>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</si>
  <si>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</si>
  <si>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</si>
  <si>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</si>
  <si>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</si>
  <si>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</si>
  <si>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</si>
  <si>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</si>
  <si>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</si>
  <si>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</si>
  <si>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</si>
  <si>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</si>
  <si>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</si>
  <si>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</si>
  <si>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</si>
  <si>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</si>
  <si>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</si>
  <si>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</si>
  <si>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</si>
  <si>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</si>
  <si>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</si>
  <si>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</si>
  <si>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</si>
  <si>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</si>
  <si>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</si>
  <si>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</si>
  <si>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</si>
  <si>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</si>
  <si>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</si>
  <si>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</si>
  <si>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</si>
  <si>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</si>
  <si>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</si>
  <si>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</si>
  <si>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</si>
  <si>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</si>
  <si>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</si>
  <si>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</si>
  <si>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</si>
  <si>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</si>
  <si>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</si>
  <si>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</si>
  <si>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</si>
  <si>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</si>
  <si>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</si>
  <si>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</si>
  <si>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</si>
  <si>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</si>
  <si>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</si>
  <si>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</si>
  <si>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</si>
  <si>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</si>
  <si>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</si>
  <si>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</si>
  <si>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</si>
  <si>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</si>
  <si>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</si>
  <si>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</si>
  <si>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</si>
  <si>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</si>
  <si>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</si>
  <si>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</si>
  <si>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</si>
  <si>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</si>
  <si>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</si>
  <si>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</si>
  <si>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</si>
  <si>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</si>
  <si>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</si>
  <si>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</si>
  <si>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</si>
  <si>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</si>
  <si>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</si>
  <si>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</si>
  <si>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</si>
  <si>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</si>
  <si>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</si>
  <si>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</si>
  <si>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</si>
  <si>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</si>
  <si>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</si>
  <si>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</si>
  <si>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</si>
  <si>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</si>
  <si>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</si>
  <si>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</si>
  <si>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</si>
  <si>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</si>
  <si>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</si>
  <si>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</si>
  <si>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</si>
  <si>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</si>
  <si>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</si>
  <si>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</si>
  <si>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</si>
  <si>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</si>
  <si>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</si>
  <si>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</si>
  <si>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</si>
  <si>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</si>
  <si>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</si>
  <si>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</si>
  <si>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</si>
  <si>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</si>
  <si>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</si>
  <si>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</si>
  <si>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</si>
  <si>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</si>
  <si>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</si>
  <si>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</si>
  <si>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</si>
  <si>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</si>
  <si>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</si>
  <si>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</si>
  <si>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</si>
  <si>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</si>
  <si>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</si>
  <si>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</si>
  <si>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</si>
  <si>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</si>
  <si>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</si>
  <si>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</si>
  <si>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</si>
  <si>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</si>
  <si>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</si>
  <si>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</si>
  <si>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</si>
  <si>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</si>
  <si>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</si>
  <si>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</si>
  <si>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</si>
  <si>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</si>
  <si>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</si>
  <si>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</si>
  <si>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</si>
  <si>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</si>
  <si>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</si>
  <si>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</si>
  <si>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</si>
  <si>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</si>
  <si>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</si>
  <si>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</si>
  <si>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</si>
  <si>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</si>
  <si>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</si>
  <si>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</si>
  <si>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</si>
  <si>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</si>
  <si>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</si>
  <si>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</si>
  <si>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</si>
  <si>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</si>
  <si>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</si>
  <si>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</si>
  <si>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</si>
  <si>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</si>
  <si>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</si>
  <si>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</si>
  <si>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</si>
  <si>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</si>
  <si>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</si>
  <si>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</si>
  <si>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</si>
  <si>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</si>
  <si>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</si>
  <si>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</si>
  <si>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</si>
  <si>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</si>
  <si>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</si>
  <si>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</si>
  <si>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</si>
  <si>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</si>
  <si>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</si>
  <si>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</si>
  <si>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</si>
  <si>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</si>
  <si>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</si>
  <si>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</si>
  <si>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</si>
  <si>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</si>
  <si>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</si>
  <si>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</si>
  <si>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</si>
  <si>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</si>
  <si>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</si>
  <si>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</si>
  <si>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</si>
  <si>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</si>
  <si>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</si>
  <si>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</si>
  <si>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</si>
  <si>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</si>
  <si>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</si>
  <si>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</si>
  <si>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</si>
  <si>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</si>
  <si>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</si>
  <si>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</si>
  <si>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</si>
  <si>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</si>
  <si>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</si>
  <si>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</si>
  <si>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</si>
  <si>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</si>
  <si>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</si>
  <si>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</si>
  <si>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</si>
  <si>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</si>
  <si>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</si>
  <si>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</si>
  <si>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</si>
  <si>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</si>
  <si>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</si>
  <si>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</si>
  <si>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</si>
  <si>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</si>
  <si>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</si>
  <si>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</si>
  <si>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</si>
  <si>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</si>
  <si>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</si>
  <si>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</si>
  <si>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</si>
  <si>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</si>
  <si>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</si>
  <si>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</si>
  <si>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</si>
  <si>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</si>
  <si>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</si>
  <si>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</si>
  <si>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</si>
  <si>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</si>
  <si>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</si>
  <si>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</si>
  <si>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</si>
  <si>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</si>
  <si>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</si>
  <si>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</si>
  <si>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</si>
  <si>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</si>
  <si>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</si>
  <si>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</si>
  <si>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</si>
  <si>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</si>
  <si>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</si>
  <si>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</si>
  <si>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</si>
  <si>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</si>
  <si>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</si>
  <si>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</si>
  <si>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</si>
  <si>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</si>
  <si>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</si>
  <si>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</si>
  <si>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</si>
  <si>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</si>
  <si>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</si>
  <si>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</si>
  <si>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</si>
  <si>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</si>
  <si>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</si>
  <si>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</si>
  <si>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</si>
  <si>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</si>
  <si>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</si>
  <si>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</si>
  <si>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</si>
  <si>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</si>
  <si>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</si>
  <si>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</si>
  <si>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</si>
  <si>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</si>
  <si>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</si>
  <si>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</si>
  <si>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</si>
  <si>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</si>
  <si>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</si>
  <si>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</si>
  <si>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</si>
  <si>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</si>
  <si>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</si>
  <si>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</si>
  <si>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</si>
  <si>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</si>
  <si>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</si>
  <si>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</si>
  <si>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</si>
  <si>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</si>
  <si>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</si>
  <si>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</si>
  <si>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</si>
  <si>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</si>
  <si>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</si>
  <si>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</si>
  <si>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</si>
  <si>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</si>
  <si>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</si>
  <si>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</si>
  <si>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</si>
  <si>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</si>
  <si>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</si>
  <si>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</si>
  <si>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</si>
  <si>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</si>
  <si>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</si>
  <si>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</si>
  <si>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</si>
  <si>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</si>
  <si>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</si>
  <si>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</si>
  <si>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</si>
  <si>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</si>
  <si>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</si>
  <si>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</si>
  <si>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</si>
  <si>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</si>
  <si>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</si>
  <si>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</si>
  <si>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</si>
  <si>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</si>
  <si>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</si>
  <si>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</si>
  <si>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</si>
  <si>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</si>
  <si>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</si>
  <si>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</si>
  <si>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</si>
  <si>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</si>
  <si>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</si>
  <si>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</si>
  <si>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</si>
  <si>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</si>
  <si>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</si>
  <si>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</si>
  <si>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</si>
  <si>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</si>
  <si>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</si>
  <si>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</si>
  <si>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</si>
  <si>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</si>
  <si>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</si>
  <si>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</si>
  <si>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</si>
  <si>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</si>
  <si>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</si>
  <si>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</si>
  <si>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</si>
  <si>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</si>
  <si>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</si>
  <si>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</si>
  <si>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</si>
  <si>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</si>
  <si>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</si>
  <si>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</si>
  <si>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</si>
  <si>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</si>
  <si>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</si>
  <si>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</si>
  <si>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</si>
  <si>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</si>
  <si>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</si>
  <si>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</si>
  <si>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</si>
  <si>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</si>
  <si>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</si>
  <si>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</si>
  <si>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</si>
  <si>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</si>
  <si>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</si>
  <si>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</si>
  <si>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</si>
  <si>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</si>
  <si>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</si>
  <si>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</si>
  <si>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</si>
  <si>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</si>
  <si>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</si>
  <si>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</si>
  <si>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</si>
  <si>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</si>
  <si>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</si>
  <si>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</si>
  <si>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</si>
  <si>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</si>
  <si>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</si>
  <si>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</si>
  <si>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</si>
  <si>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</si>
  <si>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</si>
  <si>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</si>
  <si>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</si>
  <si>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</si>
  <si>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</si>
  <si>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</si>
  <si>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</si>
  <si>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</si>
  <si>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</si>
  <si>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</si>
  <si>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</si>
  <si>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</si>
  <si>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</si>
  <si>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</si>
  <si>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</si>
  <si>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</si>
  <si>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</si>
  <si>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</si>
  <si>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</si>
  <si>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</si>
  <si>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</si>
  <si>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</si>
  <si>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</si>
  <si>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</si>
  <si>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</si>
  <si>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</si>
  <si>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</si>
  <si>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</si>
  <si>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</si>
  <si>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</si>
  <si>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</si>
  <si>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</si>
  <si>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</si>
  <si>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</si>
  <si>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</si>
  <si>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</si>
  <si>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</si>
  <si>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</si>
  <si>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</si>
  <si>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</si>
  <si>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</si>
  <si>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</si>
  <si>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</si>
  <si>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</si>
  <si>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</si>
  <si>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</si>
  <si>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</si>
  <si>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</si>
  <si>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</si>
  <si>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</si>
  <si>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</si>
  <si>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</si>
  <si>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</si>
  <si>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</si>
  <si>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</si>
  <si>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</si>
  <si>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</si>
  <si>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</si>
  <si>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</si>
  <si>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</si>
  <si>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</si>
  <si>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</si>
  <si>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</si>
  <si>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</si>
  <si>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</si>
  <si>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</si>
  <si>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</si>
  <si>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</si>
  <si>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</si>
  <si>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</si>
  <si>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</si>
  <si>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</si>
  <si>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</si>
  <si>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</si>
  <si>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</si>
  <si>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</si>
  <si>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</si>
  <si>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</si>
  <si>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</si>
  <si>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</si>
  <si>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</si>
  <si>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</si>
  <si>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</si>
  <si>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</si>
  <si>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</si>
  <si>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</si>
  <si>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</si>
  <si>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</si>
  <si>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</si>
  <si>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</si>
  <si>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</si>
  <si>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</si>
  <si>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</si>
  <si>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</si>
  <si>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</si>
  <si>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</si>
  <si>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</si>
  <si>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</si>
  <si>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</si>
  <si>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</si>
  <si>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</si>
  <si>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</si>
  <si>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</si>
  <si>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</si>
  <si>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</si>
  <si>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</si>
  <si>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</si>
  <si>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</si>
  <si>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</si>
  <si>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</si>
  <si>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</si>
  <si>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</si>
  <si>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</si>
  <si>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</si>
  <si>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</si>
  <si>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</si>
  <si>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</si>
  <si>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</si>
  <si>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</si>
  <si>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</si>
  <si>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</si>
  <si>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</si>
  <si>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</si>
  <si>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</si>
  <si>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</si>
  <si>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</si>
  <si>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</si>
  <si>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</si>
  <si>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</si>
  <si>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</si>
  <si>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</si>
  <si>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</si>
  <si>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</si>
  <si>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</si>
  <si>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</si>
  <si>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</si>
  <si>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</si>
  <si>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</si>
  <si>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</si>
  <si>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</si>
  <si>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</si>
  <si>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</si>
  <si>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</si>
  <si>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</si>
  <si>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</si>
  <si>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</si>
  <si>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</si>
  <si>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</si>
  <si>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</si>
  <si>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</si>
  <si>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</si>
  <si>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</si>
  <si>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</si>
  <si>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</si>
  <si>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</si>
  <si>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</si>
  <si>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</si>
  <si>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</si>
  <si>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</si>
  <si>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</si>
  <si>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</si>
  <si>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</si>
  <si>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</si>
  <si>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</si>
  <si>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</si>
  <si>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</si>
  <si>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</si>
  <si>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</si>
  <si>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</si>
  <si>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</si>
  <si>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</si>
  <si>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</si>
  <si>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</si>
  <si>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</si>
  <si>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</si>
  <si>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</si>
  <si>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</si>
  <si>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</si>
  <si>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</si>
  <si>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</si>
  <si>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</si>
  <si>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</si>
  <si>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</si>
  <si>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</si>
  <si>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</si>
  <si>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</si>
  <si>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</si>
  <si>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</si>
  <si>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</si>
  <si>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</si>
  <si>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</si>
  <si>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</si>
  <si>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</si>
  <si>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</si>
  <si>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</si>
  <si>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</si>
  <si>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</si>
  <si>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</si>
  <si>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</si>
  <si>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</si>
  <si>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</si>
  <si>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</si>
  <si>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</si>
  <si>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</si>
  <si>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</si>
  <si>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</si>
  <si>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</si>
  <si>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</si>
  <si>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</si>
  <si>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</si>
  <si>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</si>
  <si>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</si>
  <si>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</si>
  <si>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</si>
  <si>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</si>
  <si>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</si>
  <si>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</si>
  <si>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</si>
  <si>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</si>
  <si>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</si>
  <si>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</si>
  <si>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</si>
  <si>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</si>
  <si>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</si>
  <si>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</si>
  <si>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</si>
  <si>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</si>
  <si>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</si>
  <si>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</si>
  <si>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</si>
  <si>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</si>
  <si>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</si>
  <si>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</si>
  <si>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</si>
  <si>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</si>
  <si>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</si>
  <si>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</si>
  <si>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</si>
  <si>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</si>
  <si>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</si>
  <si>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</si>
  <si>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</si>
  <si>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</si>
  <si>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</si>
  <si>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</si>
  <si>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</si>
  <si>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</si>
  <si>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</si>
  <si>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</si>
  <si>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</si>
  <si>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</si>
  <si>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</si>
  <si>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</si>
  <si>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</si>
  <si>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</si>
  <si>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</si>
  <si>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</si>
  <si>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</si>
  <si>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</si>
  <si>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</si>
  <si>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</si>
  <si>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</si>
  <si>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</si>
  <si>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</si>
  <si>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</si>
  <si>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</si>
  <si>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</si>
  <si>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</si>
  <si>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</si>
  <si>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</si>
  <si>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</si>
  <si>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</si>
  <si>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</si>
  <si>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</si>
  <si>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</si>
  <si>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</si>
  <si>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</si>
  <si>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</si>
  <si>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</si>
  <si>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</si>
  <si>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</si>
  <si>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</si>
  <si>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</si>
  <si>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</si>
  <si>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</si>
  <si>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</si>
  <si>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</si>
  <si>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</si>
  <si>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</si>
  <si>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</si>
  <si>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</si>
  <si>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</si>
  <si>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</si>
  <si>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</si>
  <si>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</si>
  <si>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</si>
  <si>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</si>
  <si>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</si>
  <si>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</si>
  <si>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</si>
  <si>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</si>
  <si>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</si>
  <si>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</si>
  <si>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</si>
  <si>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</si>
  <si>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</si>
  <si>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</si>
  <si>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</si>
  <si>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</si>
  <si>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</si>
  <si>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</si>
  <si>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</si>
  <si>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</si>
  <si>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</si>
  <si>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</si>
  <si>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</si>
  <si>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</si>
  <si>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</si>
  <si>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</si>
  <si>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</si>
  <si>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</si>
  <si>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</si>
  <si>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</si>
  <si>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</si>
  <si>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</si>
  <si>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</si>
  <si>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</si>
  <si>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</si>
  <si>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</si>
  <si>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</si>
  <si>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</si>
  <si>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</si>
  <si>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</si>
  <si>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</si>
  <si>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</si>
  <si>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</si>
  <si>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</si>
  <si>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</si>
  <si>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</si>
  <si>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</si>
  <si>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</si>
  <si>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</si>
  <si>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</si>
  <si>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</si>
  <si>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</si>
  <si>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</si>
  <si>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</si>
  <si>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</si>
  <si>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</si>
  <si>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</si>
  <si>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</si>
  <si>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</si>
  <si>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</si>
  <si>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</si>
  <si>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</si>
  <si>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</si>
  <si>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</si>
  <si>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</si>
  <si>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</si>
  <si>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</si>
  <si>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</si>
  <si>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</si>
  <si>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</si>
  <si>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</si>
  <si>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</si>
  <si>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</si>
  <si>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</si>
  <si>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</si>
  <si>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</si>
  <si>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</si>
  <si>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</si>
  <si>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</si>
  <si>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</si>
  <si>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</si>
  <si>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</si>
  <si>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</si>
  <si>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</si>
  <si>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</si>
  <si>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</si>
  <si>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</si>
  <si>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</si>
  <si>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</si>
  <si>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</si>
  <si>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</si>
  <si>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</si>
  <si>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</si>
  <si>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</si>
  <si>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</si>
  <si>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</si>
  <si>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</si>
  <si>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</si>
  <si>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</si>
  <si>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</si>
  <si>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</si>
  <si>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</si>
  <si>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</si>
  <si>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</si>
  <si>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</si>
  <si>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</si>
  <si>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</si>
  <si>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</si>
  <si>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</si>
  <si>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</si>
  <si>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</si>
  <si>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</si>
  <si>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</si>
  <si>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</si>
  <si>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</si>
  <si>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</si>
  <si>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</si>
  <si>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</si>
  <si>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</si>
  <si>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</si>
  <si>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</si>
  <si>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</si>
  <si>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</si>
  <si>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</si>
  <si>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</si>
  <si>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</si>
  <si>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</si>
  <si>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</si>
  <si>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</si>
  <si>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</si>
  <si>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</si>
  <si>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</si>
  <si>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</si>
  <si>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</si>
  <si>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</si>
  <si>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</si>
  <si>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</si>
  <si>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</si>
  <si>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</si>
  <si>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</si>
  <si>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</si>
  <si>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</si>
  <si>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</si>
  <si>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</si>
  <si>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</si>
  <si>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</si>
  <si>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</si>
  <si>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</si>
  <si>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</si>
  <si>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</si>
  <si>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</si>
  <si>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</si>
  <si>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</si>
  <si>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</si>
  <si>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</si>
  <si>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</si>
  <si>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</si>
  <si>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</si>
  <si>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</si>
  <si>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</si>
  <si>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</si>
  <si>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</si>
  <si>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</si>
  <si>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</si>
  <si>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</si>
  <si>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</si>
  <si>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</si>
  <si>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</si>
  <si>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</si>
  <si>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</si>
  <si>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</si>
  <si>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</si>
  <si>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</si>
  <si>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</si>
  <si>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</si>
  <si>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</si>
  <si>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</si>
  <si>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</si>
  <si>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</si>
  <si>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</si>
  <si>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</si>
  <si>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</si>
  <si>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</si>
  <si>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</si>
  <si>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</si>
  <si>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</si>
  <si>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</si>
  <si>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</si>
  <si>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</si>
  <si>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</si>
  <si>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</si>
  <si>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</si>
  <si>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</si>
  <si>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</si>
  <si>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</si>
  <si>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</si>
  <si>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</si>
  <si>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</si>
  <si>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</si>
  <si>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</si>
  <si>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</si>
  <si>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</si>
  <si>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</si>
  <si>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</si>
  <si>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</si>
  <si>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</si>
  <si>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</si>
  <si>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</si>
  <si>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</si>
  <si>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</si>
  <si>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</si>
  <si>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</si>
  <si>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</si>
  <si>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</si>
  <si>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</si>
  <si>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</si>
  <si>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</si>
  <si>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</si>
  <si>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</si>
  <si>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</si>
  <si>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</si>
  <si>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</si>
  <si>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</si>
  <si>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</si>
  <si>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</si>
  <si>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</si>
  <si>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</si>
  <si>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</si>
  <si>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</si>
  <si>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</si>
  <si>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</si>
  <si>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</si>
  <si>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</si>
  <si>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</si>
  <si>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</si>
  <si>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</si>
  <si>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</si>
  <si>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</si>
  <si>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</si>
  <si>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</si>
  <si>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</si>
  <si>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</si>
  <si>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</si>
  <si>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</si>
  <si>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</si>
  <si>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</si>
  <si>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</si>
  <si>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</si>
  <si>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</si>
  <si>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</si>
  <si>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</si>
  <si>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</si>
  <si>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</si>
  <si>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</si>
  <si>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</si>
  <si>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</si>
  <si>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</si>
  <si>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</si>
  <si>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</si>
  <si>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</si>
  <si>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</si>
  <si>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</si>
  <si>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</si>
  <si>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</si>
  <si>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</si>
  <si>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</si>
  <si>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</si>
  <si>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</si>
  <si>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</si>
  <si>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</si>
  <si>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</si>
  <si>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</si>
  <si>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</si>
  <si>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</si>
  <si>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</si>
  <si>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</si>
  <si>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</si>
  <si>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</si>
  <si>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</si>
  <si>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</si>
  <si>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</si>
  <si>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</si>
  <si>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</si>
  <si>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</si>
  <si>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</si>
  <si>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</si>
  <si>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</si>
  <si>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</si>
  <si>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</si>
  <si>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</si>
  <si>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</si>
  <si>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</si>
  <si>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</si>
  <si>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</si>
  <si>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</si>
  <si>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</si>
  <si>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</si>
  <si>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</si>
  <si>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</si>
  <si>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</si>
  <si>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</si>
  <si>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</si>
  <si>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</si>
  <si>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</si>
  <si>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</si>
  <si>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</si>
  <si>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</si>
  <si>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</si>
  <si>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</si>
  <si>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</si>
  <si>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</si>
  <si>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</si>
  <si>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</si>
  <si>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</si>
  <si>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</si>
  <si>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</si>
  <si>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</si>
  <si>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</si>
  <si>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</si>
  <si>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</si>
  <si>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</si>
  <si>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</si>
  <si>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</si>
  <si>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</si>
  <si>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</si>
  <si>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</si>
  <si>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</si>
  <si>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</si>
  <si>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</si>
  <si>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</si>
  <si>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</si>
  <si>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</si>
  <si>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</si>
  <si>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</si>
  <si>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</si>
  <si>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</si>
  <si>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</si>
  <si>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</si>
  <si>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</si>
  <si>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</si>
  <si>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</si>
  <si>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</si>
  <si>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</si>
  <si>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</si>
  <si>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</si>
  <si>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</si>
  <si>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</si>
  <si>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</si>
  <si>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</si>
  <si>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</si>
  <si>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</si>
  <si>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</si>
  <si>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</si>
  <si>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</si>
  <si>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</si>
  <si>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</si>
  <si>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</si>
  <si>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</si>
  <si>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</si>
  <si>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</si>
  <si>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</si>
  <si>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</si>
  <si>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</si>
  <si>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</si>
  <si>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</si>
  <si>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</si>
  <si>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</si>
  <si>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</si>
  <si>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</si>
  <si>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</si>
  <si>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</si>
  <si>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</si>
  <si>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</si>
  <si>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</si>
  <si>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</si>
  <si>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</si>
  <si>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</si>
  <si>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</si>
  <si>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</si>
  <si>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</si>
  <si>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</si>
  <si>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</si>
  <si>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</si>
  <si>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</si>
  <si>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</si>
  <si>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</si>
  <si>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</si>
  <si>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</si>
  <si>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</si>
  <si>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</si>
  <si>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</si>
  <si>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</si>
  <si>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</si>
  <si>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</si>
  <si>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</si>
  <si>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</si>
  <si>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</si>
  <si>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</si>
  <si>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</si>
  <si>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</si>
  <si>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</si>
  <si>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</si>
  <si>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</si>
  <si>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</si>
  <si>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</si>
  <si>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</si>
  <si>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</si>
  <si>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</si>
  <si>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</si>
  <si>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</si>
  <si>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</si>
  <si>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</si>
  <si>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</si>
  <si>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</si>
  <si>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</si>
  <si>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</si>
  <si>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</si>
  <si>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</si>
  <si>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</si>
  <si>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</si>
  <si>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</si>
  <si>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</si>
  <si>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</si>
  <si>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</si>
  <si>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</si>
  <si>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</si>
  <si>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</si>
  <si>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</si>
  <si>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</si>
  <si>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</si>
  <si>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</si>
  <si>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</si>
  <si>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</si>
  <si>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</si>
  <si>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</si>
  <si>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</si>
  <si>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</si>
  <si>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</si>
  <si>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</si>
  <si>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</si>
  <si>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</si>
  <si>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</si>
  <si>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</si>
  <si>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</si>
  <si>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</si>
  <si>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</si>
  <si>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</si>
  <si>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</si>
  <si>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</si>
  <si>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</si>
  <si>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</si>
  <si>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</si>
  <si>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</si>
  <si>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</si>
  <si>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</si>
  <si>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</si>
  <si>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</si>
  <si>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</si>
  <si>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</si>
  <si>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</si>
  <si>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</si>
  <si>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</si>
  <si>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</si>
  <si>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</si>
  <si>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</si>
  <si>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</si>
  <si>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</si>
  <si>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</si>
  <si>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</si>
  <si>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</si>
  <si>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</si>
  <si>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</si>
  <si>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</si>
  <si>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</si>
  <si>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</si>
  <si>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</si>
  <si>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</si>
  <si>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</si>
  <si>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</si>
  <si>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</si>
  <si>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</si>
  <si>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</si>
  <si>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</si>
  <si>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</si>
  <si>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</si>
  <si>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</si>
  <si>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</si>
  <si>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</si>
  <si>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</si>
  <si>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</si>
  <si>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</si>
  <si>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</si>
  <si>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</si>
  <si>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</si>
  <si>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</si>
  <si>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</si>
  <si>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</si>
  <si>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</si>
  <si>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</si>
  <si>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</si>
  <si>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</si>
  <si>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</si>
  <si>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</si>
  <si>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</si>
  <si>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</si>
  <si>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</si>
  <si>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</si>
  <si>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</si>
  <si>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</si>
  <si>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</si>
  <si>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</si>
  <si>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</si>
  <si>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</si>
  <si>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</si>
  <si>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</si>
  <si>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</si>
  <si>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</si>
  <si>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</si>
  <si>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</si>
  <si>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</si>
  <si>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</si>
  <si>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</si>
  <si>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</si>
  <si>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</si>
  <si>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</si>
  <si>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</si>
  <si>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</si>
  <si>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</si>
  <si>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</si>
  <si>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</si>
  <si>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</si>
  <si>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</si>
  <si>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</si>
  <si>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</si>
  <si>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</si>
  <si>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</si>
  <si>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</si>
  <si>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</si>
  <si>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</si>
  <si>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</si>
  <si>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</si>
  <si>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</si>
  <si>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</si>
  <si>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</si>
  <si>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</si>
  <si>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</si>
  <si>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</si>
  <si>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</si>
  <si>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</si>
  <si>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</si>
  <si>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</si>
  <si>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</si>
  <si>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</si>
  <si>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</si>
  <si>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</si>
  <si>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</si>
  <si>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</si>
  <si>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</si>
  <si>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</si>
  <si>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</si>
  <si>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</si>
  <si>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</si>
  <si>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</si>
  <si>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</si>
  <si>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</si>
  <si>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</si>
  <si>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</si>
  <si>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</si>
  <si>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</si>
  <si>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</si>
  <si>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</si>
  <si>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</si>
  <si>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</si>
  <si>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</si>
  <si>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</si>
  <si>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</si>
  <si>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</si>
  <si>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</si>
  <si>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</si>
  <si>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</si>
  <si>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</si>
  <si>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</si>
  <si>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</si>
  <si>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</si>
  <si>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</si>
  <si>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</si>
  <si>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</si>
  <si>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</si>
  <si>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</si>
  <si>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</si>
  <si>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</si>
  <si>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</si>
  <si>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</si>
  <si>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</si>
  <si>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</si>
  <si>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</si>
  <si>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</si>
  <si>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</si>
  <si>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</si>
  <si>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</si>
  <si>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</si>
  <si>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</si>
  <si>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</si>
  <si>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</si>
  <si>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</si>
  <si>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</si>
  <si>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</si>
  <si>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</si>
  <si>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</si>
  <si>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</si>
  <si>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</si>
  <si>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</si>
  <si>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</si>
  <si>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</si>
  <si>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</si>
  <si>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</si>
  <si>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</si>
  <si>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</si>
  <si>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</si>
  <si>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</si>
  <si>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</si>
  <si>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</si>
  <si>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</si>
  <si>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</si>
  <si>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</si>
  <si>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</si>
  <si>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</si>
  <si>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</si>
  <si>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</si>
  <si>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</si>
  <si>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</si>
  <si>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</si>
  <si>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</si>
  <si>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</si>
  <si>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</si>
  <si>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</si>
  <si>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</si>
  <si>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</si>
  <si>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</si>
  <si>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</si>
  <si>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</si>
  <si>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</si>
  <si>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</si>
  <si>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</si>
  <si>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</si>
  <si>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</si>
  <si>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</si>
  <si>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</si>
  <si>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</si>
  <si>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</si>
  <si>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</si>
  <si>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</si>
  <si>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</si>
  <si>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</si>
  <si>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</si>
  <si>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</si>
  <si>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</si>
  <si>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</si>
  <si>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</si>
  <si>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</si>
  <si>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</si>
  <si>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</si>
  <si>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</si>
  <si>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</si>
  <si>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</si>
  <si>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</si>
  <si>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</si>
  <si>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</si>
  <si>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</si>
  <si>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</si>
  <si>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</si>
  <si>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</si>
  <si>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</si>
  <si>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</si>
  <si>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</si>
  <si>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</si>
  <si>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</si>
  <si>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</si>
  <si>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</si>
  <si>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</si>
  <si>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</si>
  <si>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</si>
  <si>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</si>
  <si>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</si>
  <si>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</si>
  <si>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</si>
  <si>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</si>
  <si>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</si>
  <si>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</si>
  <si>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</si>
  <si>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</si>
  <si>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</si>
  <si>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</si>
  <si>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</si>
  <si>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</si>
  <si>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</si>
  <si>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</si>
  <si>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</si>
  <si>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</si>
  <si>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</si>
  <si>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</si>
  <si>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</si>
  <si>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</si>
  <si>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</si>
  <si>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</si>
  <si>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</si>
  <si>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</si>
  <si>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</si>
  <si>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</si>
  <si>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</si>
  <si>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</si>
  <si>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</si>
  <si>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</si>
  <si>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</si>
  <si>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</si>
  <si>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</si>
  <si>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</si>
  <si>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</si>
  <si>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</si>
  <si>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</si>
  <si>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</si>
  <si>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</si>
  <si>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</si>
  <si>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</si>
  <si>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</si>
  <si>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</si>
  <si>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</si>
  <si>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</si>
  <si>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</si>
  <si>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</si>
  <si>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</si>
  <si>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</si>
  <si>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</si>
  <si>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</si>
  <si>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</si>
  <si>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</si>
  <si>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</si>
  <si>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</si>
  <si>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</si>
  <si>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</si>
  <si>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</si>
  <si>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</si>
  <si>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</si>
  <si>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</si>
  <si>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</si>
  <si>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</si>
  <si>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</si>
  <si>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</si>
  <si>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</si>
  <si>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</si>
  <si>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</si>
  <si>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</si>
  <si>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</si>
  <si>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</si>
  <si>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</si>
  <si>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</si>
  <si>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</si>
  <si>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</si>
  <si>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</si>
  <si>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</si>
  <si>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</si>
  <si>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</si>
  <si>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</si>
  <si>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</si>
  <si>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</si>
  <si>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</si>
  <si>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</si>
  <si>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</si>
  <si>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</si>
  <si>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</si>
  <si>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</si>
  <si>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</si>
  <si>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</si>
  <si>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</si>
  <si>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</si>
  <si>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</si>
  <si>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</si>
  <si>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</si>
  <si>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</si>
  <si>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</si>
  <si>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</si>
  <si>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</si>
  <si>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</si>
  <si>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</si>
  <si>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</si>
  <si>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</si>
  <si>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</si>
  <si>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</si>
  <si>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</si>
  <si>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</si>
  <si>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</si>
  <si>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</si>
  <si>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</si>
  <si>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</si>
  <si>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</si>
  <si>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</si>
  <si>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</si>
  <si>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</si>
  <si>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</si>
  <si>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</si>
  <si>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</si>
  <si>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</si>
  <si>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</si>
  <si>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</si>
  <si>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</si>
  <si>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</si>
  <si>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</si>
  <si>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</si>
  <si>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</si>
  <si>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</si>
  <si>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</si>
  <si>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</si>
  <si>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</si>
  <si>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</si>
  <si>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</si>
  <si>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</si>
  <si>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</si>
  <si>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</si>
  <si>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</si>
  <si>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</si>
  <si>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</si>
  <si>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</si>
  <si>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</si>
  <si>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</si>
  <si>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</si>
  <si>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</si>
  <si>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</si>
  <si>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</si>
  <si>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</si>
  <si>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</si>
  <si>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</si>
  <si>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</si>
  <si>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</si>
  <si>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</si>
  <si>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</si>
  <si>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</si>
  <si>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</si>
  <si>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</si>
  <si>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</si>
  <si>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</si>
  <si>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</si>
  <si>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</si>
  <si>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</si>
  <si>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</si>
  <si>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</si>
  <si>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</si>
  <si>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</si>
  <si>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</si>
  <si>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</si>
  <si>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</si>
  <si>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</si>
  <si>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</si>
  <si>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</si>
  <si>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</si>
  <si>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</si>
  <si>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</si>
  <si>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</si>
  <si>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</si>
  <si>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</si>
  <si>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</si>
  <si>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</si>
  <si>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</si>
  <si>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</si>
  <si>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</si>
  <si>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</si>
  <si>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</si>
  <si>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</si>
  <si>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</si>
  <si>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</si>
  <si>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</si>
  <si>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</si>
  <si>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</si>
  <si>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</si>
  <si>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</si>
  <si>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</si>
  <si>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</si>
  <si>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</si>
  <si>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</si>
  <si>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</si>
  <si>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</si>
  <si>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</si>
  <si>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</si>
  <si>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</si>
  <si>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</si>
  <si>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</si>
  <si>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</si>
  <si>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</si>
  <si>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</si>
  <si>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</si>
  <si>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</si>
  <si>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</si>
  <si>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</si>
  <si>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</si>
  <si>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</si>
  <si>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</si>
  <si>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</si>
  <si>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</si>
  <si>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</si>
  <si>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</si>
  <si>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</si>
  <si>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</si>
  <si>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</si>
  <si>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</si>
  <si>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</si>
  <si>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</si>
  <si>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</si>
  <si>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</si>
  <si>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</si>
  <si>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</si>
  <si>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</si>
  <si>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</si>
  <si>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</si>
  <si>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</si>
  <si>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</si>
  <si>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</si>
  <si>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</si>
  <si>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</si>
  <si>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</si>
  <si>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</si>
  <si>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</si>
  <si>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</si>
  <si>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</si>
  <si>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</si>
  <si>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</si>
  <si>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</si>
  <si>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</si>
  <si>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</si>
  <si>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</si>
  <si>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</si>
  <si>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</si>
  <si>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</si>
  <si>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</si>
  <si>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</si>
  <si>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</si>
  <si>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</si>
  <si>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</si>
  <si>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</si>
  <si>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</si>
  <si>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</si>
  <si>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</si>
  <si>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</si>
  <si>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</si>
  <si>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</si>
  <si>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</si>
  <si>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</si>
  <si>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</si>
  <si>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</si>
  <si>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</si>
  <si>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</si>
  <si>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</si>
  <si>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</si>
  <si>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</si>
  <si>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</si>
  <si>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</si>
  <si>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</si>
  <si>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</si>
  <si>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</si>
  <si>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</si>
  <si>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</si>
  <si>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</si>
  <si>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</si>
  <si>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</si>
  <si>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</si>
  <si>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</si>
  <si>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</si>
  <si>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</si>
  <si>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</si>
  <si>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</si>
  <si>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</si>
  <si>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</si>
  <si>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</si>
  <si>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</si>
  <si>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</si>
  <si>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</si>
  <si>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</si>
  <si>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</si>
  <si>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</si>
  <si>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</si>
  <si>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</si>
  <si>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</si>
  <si>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</si>
  <si>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</si>
  <si>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</si>
  <si>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</si>
  <si>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</si>
  <si>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</si>
  <si>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</si>
  <si>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</si>
  <si>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</si>
  <si>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</si>
  <si>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</si>
  <si>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</si>
  <si>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</si>
  <si>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</si>
  <si>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</si>
  <si>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</si>
  <si>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</si>
  <si>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</si>
  <si>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</si>
  <si>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</si>
  <si>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</si>
  <si>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</si>
  <si>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</si>
  <si>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</si>
  <si>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</si>
  <si>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</si>
  <si>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</si>
  <si>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</si>
  <si>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</si>
  <si>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</si>
  <si>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</si>
  <si>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</si>
  <si>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</si>
  <si>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</si>
  <si>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</si>
  <si>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</si>
  <si>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</si>
  <si>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</si>
  <si>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</si>
  <si>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</si>
  <si>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</si>
  <si>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</si>
  <si>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</si>
  <si>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</si>
  <si>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</si>
  <si>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</si>
  <si>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</si>
  <si>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</si>
  <si>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</si>
  <si>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</si>
  <si>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</si>
  <si>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</si>
  <si>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</si>
  <si>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</si>
  <si>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</si>
  <si>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</si>
  <si>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</si>
  <si>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</si>
  <si>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</si>
  <si>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</si>
  <si>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</si>
  <si>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</si>
  <si>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</si>
  <si>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</si>
  <si>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</si>
  <si>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</si>
  <si>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</si>
  <si>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</si>
  <si>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</si>
  <si>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</si>
  <si>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</si>
  <si>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</si>
  <si>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</si>
  <si>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</si>
  <si>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</si>
  <si>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</si>
  <si>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</si>
  <si>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</si>
  <si>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</si>
  <si>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</si>
  <si>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</si>
  <si>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</si>
  <si>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</si>
  <si>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</si>
  <si>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</si>
  <si>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</si>
  <si>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</si>
  <si>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</si>
  <si>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</si>
  <si>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</si>
  <si>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</si>
  <si>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</si>
  <si>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</si>
  <si>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</si>
  <si>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</si>
  <si>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</si>
  <si>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</si>
  <si>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</si>
  <si>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</si>
  <si>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</si>
  <si>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</si>
  <si>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</si>
  <si>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</si>
  <si>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</si>
  <si>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</si>
  <si>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</si>
  <si>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</si>
  <si>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</si>
  <si>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</si>
  <si>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</si>
  <si>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</si>
  <si>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</si>
  <si>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</si>
  <si>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</si>
  <si>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</si>
  <si>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</si>
  <si>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</si>
  <si>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</si>
  <si>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</si>
  <si>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</si>
  <si>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</si>
  <si>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</si>
  <si>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</si>
  <si>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</si>
  <si>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</si>
  <si>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</si>
  <si>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</si>
  <si>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</si>
  <si>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</si>
  <si>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</si>
  <si>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</si>
  <si>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</si>
  <si>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</si>
  <si>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</si>
  <si>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</si>
  <si>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</si>
  <si>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</si>
  <si>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</si>
  <si>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</si>
  <si>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</si>
  <si>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</si>
  <si>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</si>
  <si>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</si>
  <si>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</si>
  <si>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</si>
  <si>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</si>
  <si>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</si>
  <si>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</si>
  <si>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</si>
  <si>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</si>
  <si>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</si>
  <si>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</si>
  <si>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</si>
  <si>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</si>
  <si>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</si>
  <si>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</si>
  <si>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</si>
  <si>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</si>
  <si>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</si>
  <si>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</si>
  <si>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</si>
  <si>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</si>
  <si>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</si>
  <si>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</si>
  <si>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</si>
  <si>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</si>
  <si>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</si>
  <si>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</si>
  <si>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</si>
  <si>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</si>
  <si>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</si>
  <si>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</si>
  <si>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</si>
  <si>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</si>
  <si>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</si>
  <si>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</si>
  <si>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</si>
  <si>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</si>
  <si>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</si>
  <si>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</si>
  <si>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</si>
  <si>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</si>
  <si>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</si>
  <si>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</si>
  <si>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</si>
  <si>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</si>
  <si>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</si>
  <si>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</si>
  <si>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</si>
  <si>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</si>
  <si>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</si>
  <si>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</si>
  <si>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</si>
  <si>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</si>
  <si>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</si>
  <si>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</si>
  <si>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</si>
  <si>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</si>
  <si>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</si>
  <si>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</si>
  <si>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</si>
  <si>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</si>
  <si>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</si>
  <si>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</si>
  <si>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</si>
  <si>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</si>
  <si>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</si>
  <si>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</si>
  <si>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</si>
  <si>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</si>
  <si>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</si>
  <si>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</si>
  <si>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</si>
  <si>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</si>
  <si>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</si>
  <si>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</si>
  <si>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</si>
  <si>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</si>
  <si>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</si>
  <si>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</si>
  <si>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</si>
  <si>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</si>
  <si>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</si>
  <si>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</si>
  <si>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</si>
  <si>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</si>
  <si>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</si>
  <si>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</si>
  <si>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</si>
  <si>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</si>
  <si>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</si>
  <si>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</si>
  <si>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</si>
  <si>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</si>
  <si>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</si>
  <si>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</si>
  <si>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</si>
  <si>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</si>
  <si>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</si>
  <si>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</si>
  <si>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</si>
  <si>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</si>
  <si>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</si>
  <si>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</si>
  <si>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</si>
  <si>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</si>
  <si>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</si>
  <si>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</si>
  <si>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</si>
  <si>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</si>
  <si>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</si>
  <si>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</si>
  <si>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</si>
  <si>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</si>
  <si>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</si>
  <si>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</si>
  <si>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</si>
  <si>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</si>
  <si>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</si>
  <si>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</si>
  <si>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</si>
  <si>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</si>
  <si>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</si>
  <si>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</si>
  <si>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</si>
  <si>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</si>
  <si>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</si>
  <si>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</si>
  <si>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</si>
  <si>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</si>
  <si>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</si>
  <si>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</si>
  <si>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</si>
  <si>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</si>
  <si>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</si>
  <si>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</si>
  <si>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</si>
  <si>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</si>
  <si>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</si>
  <si>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</si>
  <si>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</si>
  <si>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</si>
  <si>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</si>
  <si>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</si>
  <si>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</si>
  <si>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</si>
  <si>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</si>
  <si>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</si>
  <si>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</si>
  <si>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</si>
  <si>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</si>
  <si>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</si>
  <si>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</si>
  <si>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</si>
  <si>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</si>
  <si>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</si>
  <si>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</si>
  <si>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</si>
  <si>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</si>
  <si>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</si>
  <si>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</si>
  <si>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</si>
  <si>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</si>
  <si>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</si>
  <si>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</si>
  <si>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</si>
  <si>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</si>
  <si>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</si>
  <si>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</si>
  <si>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</si>
  <si>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</si>
  <si>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</si>
  <si>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</si>
  <si>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</si>
  <si>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</si>
  <si>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</si>
  <si>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</si>
  <si>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</si>
  <si>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</si>
  <si>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</si>
  <si>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</si>
  <si>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</si>
  <si>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</si>
  <si>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</si>
  <si>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</si>
  <si>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</si>
  <si>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</si>
  <si>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</si>
  <si>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</si>
  <si>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</si>
  <si>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</si>
  <si>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</si>
  <si>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</si>
  <si>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</si>
  <si>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</si>
  <si>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</si>
  <si>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</si>
  <si>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</si>
  <si>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</si>
  <si>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</si>
  <si>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</si>
  <si>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</si>
  <si>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</si>
  <si>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</si>
  <si>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</si>
  <si>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</si>
  <si>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</si>
  <si>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</si>
  <si>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</si>
  <si>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</si>
  <si>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</si>
  <si>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</si>
  <si>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</si>
  <si>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</si>
  <si>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</si>
  <si>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</si>
  <si>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</si>
  <si>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</si>
  <si>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</si>
  <si>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</si>
  <si>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</si>
  <si>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</si>
  <si>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</si>
  <si>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</si>
  <si>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</si>
  <si>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</si>
  <si>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</si>
  <si>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</si>
  <si>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</si>
  <si>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</si>
  <si>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</si>
  <si>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</si>
  <si>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</si>
  <si>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</si>
  <si>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</si>
  <si>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</si>
  <si>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</si>
  <si>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</si>
  <si>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</si>
  <si>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</si>
  <si>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</si>
  <si>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</si>
  <si>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</si>
  <si>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</si>
  <si>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</si>
  <si>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</si>
  <si>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</si>
  <si>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</si>
  <si>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</si>
  <si>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</si>
  <si>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</si>
  <si>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</si>
  <si>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</si>
  <si>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</si>
  <si>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</si>
  <si>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</si>
  <si>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</si>
  <si>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</si>
  <si>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</si>
  <si>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</si>
  <si>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</si>
  <si>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</si>
  <si>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</si>
  <si>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</si>
  <si>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</si>
  <si>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</si>
  <si>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</si>
  <si>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</si>
  <si>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</si>
  <si>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</si>
  <si>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</si>
  <si>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</si>
  <si>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</si>
  <si>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</si>
  <si>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</si>
  <si>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</si>
  <si>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</si>
  <si>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</si>
  <si>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</si>
  <si>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</si>
  <si>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</si>
  <si>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</si>
  <si>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</si>
  <si>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</si>
  <si>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</si>
  <si>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</si>
  <si>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</si>
  <si>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</si>
  <si>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</si>
  <si>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</si>
  <si>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</si>
  <si>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</si>
  <si>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</si>
  <si>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</si>
  <si>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</si>
  <si>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</si>
  <si>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</si>
  <si>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</si>
  <si>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</si>
  <si>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</si>
  <si>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</si>
  <si>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</si>
  <si>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</si>
  <si>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</si>
  <si>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</si>
  <si>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</si>
  <si>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</si>
  <si>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</si>
  <si>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</si>
  <si>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</si>
  <si>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</si>
  <si>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</si>
  <si>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</si>
  <si>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</si>
  <si>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</si>
  <si>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</si>
  <si>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</si>
  <si>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</si>
  <si>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</si>
  <si>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</si>
  <si>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</si>
  <si>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</si>
  <si>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</si>
  <si>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</si>
  <si>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</si>
  <si>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</si>
  <si>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</si>
  <si>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</si>
  <si>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</si>
  <si>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</si>
  <si>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</si>
  <si>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</si>
  <si>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</si>
  <si>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</si>
  <si>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</si>
  <si>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</si>
  <si>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</si>
  <si>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</si>
  <si>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</si>
  <si>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</si>
  <si>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</si>
  <si>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</si>
  <si>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</si>
  <si>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</si>
  <si>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</si>
  <si>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</si>
  <si>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</si>
  <si>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</si>
  <si>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</si>
  <si>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</si>
  <si>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</si>
  <si>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</si>
  <si>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</si>
  <si>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</si>
  <si>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</si>
  <si>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</si>
  <si>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</si>
  <si>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</si>
  <si>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</si>
  <si>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</si>
  <si>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</si>
  <si>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</si>
  <si>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</si>
  <si>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</si>
  <si>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</si>
  <si>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</si>
  <si>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</si>
  <si>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</si>
  <si>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</si>
  <si>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</si>
  <si>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</si>
  <si>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</si>
  <si>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</si>
  <si>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</si>
  <si>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</si>
  <si>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</si>
  <si>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</si>
  <si>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</si>
  <si>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</si>
  <si>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</si>
  <si>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</si>
  <si>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</si>
  <si>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</si>
  <si>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</si>
  <si>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</si>
  <si>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</si>
  <si>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</si>
  <si>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</si>
  <si>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</si>
  <si>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</si>
  <si>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</si>
  <si>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</si>
  <si>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</si>
  <si>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</si>
  <si>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</si>
  <si>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</si>
  <si>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</si>
  <si>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</si>
  <si>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</si>
  <si>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</si>
  <si>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</si>
  <si>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</si>
  <si>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</si>
  <si>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</si>
  <si>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</si>
  <si>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</si>
  <si>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</si>
  <si>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</si>
  <si>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</si>
  <si>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</si>
  <si>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</si>
  <si>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</si>
  <si>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</si>
  <si>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</si>
  <si>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</si>
  <si>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</si>
  <si>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</si>
  <si>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</si>
  <si>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</si>
  <si>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</si>
  <si>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</si>
  <si>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</si>
  <si>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</si>
  <si>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</si>
  <si>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</si>
  <si>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</si>
  <si>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</si>
  <si>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</si>
  <si>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</si>
  <si>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</si>
  <si>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</si>
  <si>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</si>
  <si>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</si>
  <si>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</si>
  <si>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</si>
  <si>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</si>
  <si>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</si>
  <si>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</si>
  <si>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</si>
  <si>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</si>
  <si>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</si>
  <si>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</si>
  <si>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</si>
  <si>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</si>
  <si>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</si>
  <si>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</si>
  <si>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</si>
  <si>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</si>
  <si>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</si>
  <si>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</si>
  <si>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</si>
  <si>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</si>
  <si>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</si>
  <si>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</si>
  <si>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</si>
  <si>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</si>
  <si>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</si>
  <si>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</si>
  <si>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</si>
  <si>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</si>
  <si>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</si>
  <si>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</si>
  <si>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</si>
  <si>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</si>
  <si>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</si>
  <si>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</si>
  <si>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</si>
  <si>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</si>
  <si>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</si>
  <si>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</si>
  <si>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</si>
  <si>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</si>
  <si>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</si>
  <si>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</si>
  <si>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</si>
  <si>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</si>
  <si>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</si>
  <si>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</si>
  <si>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</si>
  <si>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</si>
  <si>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</si>
  <si>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</si>
  <si>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</si>
  <si>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</si>
  <si>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</si>
  <si>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</si>
  <si>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</si>
  <si>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</si>
  <si>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</si>
  <si>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</si>
  <si>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</si>
  <si>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</si>
  <si>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</si>
  <si>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</si>
  <si>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</si>
  <si>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</si>
  <si>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</si>
  <si>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</si>
  <si>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</si>
  <si>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</si>
  <si>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</si>
  <si>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</si>
  <si>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</si>
  <si>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</si>
  <si>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</si>
  <si>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</si>
  <si>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</si>
  <si>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</si>
  <si>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</si>
  <si>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</si>
  <si>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</si>
  <si>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</si>
  <si>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</si>
  <si>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</si>
  <si>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</si>
  <si>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</si>
  <si>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</si>
  <si>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</si>
  <si>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</si>
  <si>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</si>
  <si>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</si>
  <si>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</si>
  <si>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</si>
  <si>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</si>
  <si>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</si>
  <si>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</si>
  <si>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</si>
  <si>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</si>
  <si>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</si>
  <si>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</si>
  <si>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</si>
  <si>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</si>
  <si>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</si>
  <si>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</si>
  <si>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</si>
  <si>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</si>
  <si>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</si>
  <si>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</si>
  <si>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</si>
  <si>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</si>
  <si>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</si>
  <si>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</si>
  <si>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</si>
  <si>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</si>
  <si>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</si>
  <si>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</si>
  <si>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</si>
  <si>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</si>
  <si>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</si>
  <si>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</si>
  <si>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</si>
  <si>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</si>
  <si>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</si>
  <si>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</si>
  <si>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</si>
  <si>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</si>
  <si>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</si>
  <si>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</si>
  <si>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</si>
  <si>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</si>
  <si>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</si>
  <si>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</si>
  <si>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</si>
  <si>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</si>
  <si>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</si>
  <si>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</si>
  <si>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</si>
  <si>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</si>
  <si>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</si>
  <si>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</si>
  <si>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</si>
  <si>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</si>
  <si>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</si>
  <si>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</si>
  <si>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</si>
  <si>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</si>
  <si>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</si>
  <si>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</si>
  <si>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</si>
  <si>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</si>
  <si>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</si>
  <si>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</si>
  <si>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</si>
  <si>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</si>
  <si>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</si>
  <si>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</si>
  <si>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</si>
  <si>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</si>
  <si>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</si>
  <si>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</si>
  <si>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</si>
  <si>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</si>
  <si>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</si>
  <si>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</si>
  <si>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</si>
  <si>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</si>
  <si>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</si>
  <si>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</si>
  <si>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</si>
  <si>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</si>
  <si>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</si>
  <si>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</si>
  <si>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</si>
  <si>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</si>
  <si>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</si>
  <si>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</si>
  <si>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</si>
  <si>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</si>
  <si>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</si>
  <si>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</si>
  <si>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</si>
  <si>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</si>
  <si>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</si>
  <si>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</si>
  <si>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</si>
  <si>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</si>
  <si>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</si>
  <si>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</si>
  <si>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</si>
  <si>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</si>
  <si>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</si>
  <si>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</si>
  <si>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</si>
  <si>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</si>
  <si>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</si>
  <si>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</si>
  <si>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</si>
  <si>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</si>
  <si>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</si>
  <si>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</si>
  <si>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</si>
  <si>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</si>
  <si>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</si>
  <si>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</si>
  <si>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</si>
  <si>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</si>
  <si>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</si>
  <si>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</si>
  <si>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</si>
  <si>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</si>
  <si>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</si>
  <si>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</si>
  <si>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</si>
  <si>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</si>
  <si>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</si>
  <si>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</si>
  <si>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</si>
  <si>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</si>
  <si>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</si>
  <si>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</si>
  <si>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</si>
  <si>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</si>
  <si>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</si>
  <si>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</si>
  <si>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</si>
  <si>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</si>
  <si>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</si>
  <si>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</si>
  <si>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</si>
  <si>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</si>
  <si>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</si>
  <si>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</si>
  <si>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</si>
  <si>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</si>
  <si>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</si>
  <si>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</si>
  <si>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</si>
  <si>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</si>
  <si>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</si>
  <si>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</si>
  <si>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</si>
  <si>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</si>
  <si>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</si>
  <si>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</si>
  <si>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</si>
  <si>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</si>
  <si>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</si>
  <si>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</si>
  <si>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</si>
  <si>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</si>
  <si>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</si>
  <si>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</si>
  <si>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</si>
  <si>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</si>
  <si>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</si>
  <si>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</si>
  <si>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</si>
  <si>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</si>
  <si>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</si>
  <si>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</si>
  <si>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</si>
  <si>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</si>
  <si>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</si>
  <si>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</si>
  <si>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</si>
  <si>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</si>
  <si>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</si>
  <si>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</si>
  <si>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</si>
  <si>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</si>
  <si>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</si>
  <si>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</si>
  <si>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</si>
  <si>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</si>
  <si>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</si>
  <si>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</si>
  <si>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</si>
  <si>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</si>
  <si>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</si>
  <si>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</si>
  <si>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</si>
  <si>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</si>
  <si>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</si>
  <si>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</si>
  <si>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</si>
  <si>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</si>
  <si>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</si>
  <si>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</si>
  <si>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</si>
  <si>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</si>
  <si>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</si>
  <si>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</si>
  <si>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</si>
  <si>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</si>
  <si>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</si>
  <si>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</si>
  <si>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</si>
  <si>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</si>
  <si>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</si>
  <si>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</si>
  <si>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</si>
  <si>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</si>
  <si>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</si>
  <si>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</si>
  <si>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</si>
  <si>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</si>
  <si>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</si>
  <si>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</si>
  <si>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</si>
  <si>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</si>
  <si>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</si>
  <si>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</si>
  <si>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</si>
  <si>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</si>
  <si>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</si>
  <si>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</si>
  <si>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</si>
  <si>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</si>
  <si>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</si>
  <si>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</si>
  <si>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</si>
  <si>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</si>
  <si>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</si>
  <si>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</si>
  <si>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</si>
  <si>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</si>
  <si>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</si>
  <si>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</si>
  <si>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</si>
  <si>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</si>
  <si>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</si>
  <si>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</si>
  <si>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</si>
  <si>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</si>
  <si>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</si>
  <si>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</si>
  <si>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</si>
  <si>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</si>
  <si>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</si>
  <si>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</si>
  <si>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</si>
  <si>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</si>
  <si>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</si>
  <si>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</si>
  <si>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</si>
  <si>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</si>
  <si>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</si>
  <si>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</si>
  <si>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</si>
  <si>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</si>
  <si>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</si>
  <si>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</si>
  <si>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</si>
  <si>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</si>
  <si>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</si>
  <si>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</si>
  <si>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</si>
  <si>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</si>
  <si>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</si>
  <si>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</si>
  <si>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</si>
  <si>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</si>
  <si>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</si>
  <si>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</si>
  <si>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</si>
  <si>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</si>
  <si>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</si>
  <si>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</si>
  <si>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</si>
  <si>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</si>
  <si>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</si>
  <si>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</si>
  <si>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</si>
  <si>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</si>
  <si>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</si>
  <si>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</si>
  <si>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</si>
  <si>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</si>
  <si>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</si>
  <si>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</si>
  <si>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</si>
  <si>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</si>
  <si>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</si>
  <si>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</si>
  <si>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</si>
  <si>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</si>
  <si>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</si>
  <si>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</si>
  <si>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</si>
  <si>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</si>
  <si>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</si>
  <si>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</si>
  <si>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</si>
  <si>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</si>
  <si>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</si>
  <si>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</si>
  <si>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</si>
  <si>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</si>
  <si>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</si>
  <si>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</si>
  <si>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</si>
  <si>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</si>
  <si>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</si>
  <si>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</si>
  <si>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</si>
  <si>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</si>
  <si>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</si>
  <si>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</si>
  <si>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</si>
  <si>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</si>
  <si>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</si>
  <si>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</si>
  <si>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</si>
  <si>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</si>
  <si>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</si>
  <si>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</si>
  <si>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</si>
  <si>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</si>
  <si>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</si>
  <si>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</si>
  <si>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</si>
  <si>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</si>
  <si>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</si>
  <si>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</si>
  <si>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</si>
  <si>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</si>
  <si>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</si>
  <si>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</si>
  <si>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</si>
  <si>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</si>
  <si>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</si>
  <si>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</si>
  <si>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</si>
  <si>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</si>
  <si>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</si>
  <si>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</si>
  <si>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</si>
  <si>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</si>
  <si>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</si>
  <si>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</si>
  <si>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</si>
  <si>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</si>
  <si>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</si>
  <si>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</si>
  <si>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</si>
  <si>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</si>
  <si>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</si>
  <si>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</si>
  <si>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</si>
  <si>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</si>
  <si>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</si>
  <si>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</si>
  <si>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</si>
  <si>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</si>
  <si>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</si>
  <si>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</si>
  <si>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</si>
  <si>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</si>
  <si>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</si>
  <si>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</si>
  <si>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</si>
  <si>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</si>
  <si>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</si>
  <si>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</si>
  <si>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</si>
  <si>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</si>
  <si>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</si>
  <si>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</si>
  <si>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</si>
  <si>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</si>
  <si>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</si>
  <si>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</si>
  <si>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</si>
  <si>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</si>
  <si>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</si>
  <si>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</si>
  <si>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</si>
  <si>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</si>
  <si>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</si>
  <si>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</si>
  <si>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</si>
  <si>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</si>
  <si>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</si>
  <si>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</si>
  <si>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</si>
  <si>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</si>
  <si>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</si>
  <si>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</si>
  <si>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</si>
  <si>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</si>
  <si>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</si>
  <si>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</si>
  <si>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</si>
  <si>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</si>
  <si>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</si>
  <si>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</si>
  <si>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</si>
  <si>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</si>
  <si>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</si>
  <si>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</si>
  <si>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</si>
  <si>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</si>
  <si>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</si>
  <si>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</si>
  <si>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</si>
  <si>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</si>
  <si>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</si>
  <si>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</si>
  <si>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</si>
  <si>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</si>
  <si>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</si>
  <si>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</si>
  <si>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</si>
  <si>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</si>
  <si>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</si>
  <si>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</si>
  <si>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</si>
  <si>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</si>
  <si>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</si>
  <si>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</si>
  <si>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</si>
  <si>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</si>
  <si>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</si>
  <si>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</si>
  <si>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</si>
  <si>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</si>
  <si>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</si>
  <si>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</si>
  <si>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</si>
  <si>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</si>
  <si>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</si>
  <si>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</si>
  <si>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</si>
  <si>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</si>
  <si>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</si>
  <si>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</si>
  <si>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</si>
  <si>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</si>
  <si>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</si>
  <si>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</si>
  <si>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</si>
  <si>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</si>
  <si>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</si>
  <si>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</si>
  <si>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</si>
  <si>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</si>
  <si>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</si>
  <si>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</si>
  <si>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</si>
  <si>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</si>
  <si>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</si>
  <si>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</si>
  <si>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</si>
  <si>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</si>
  <si>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</si>
  <si>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</si>
  <si>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</si>
  <si>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</si>
  <si>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</si>
  <si>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</si>
  <si>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</si>
  <si>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</si>
  <si>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</si>
  <si>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</si>
  <si>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</si>
  <si>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</si>
  <si>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</si>
  <si>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</si>
  <si>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</si>
  <si>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</si>
  <si>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</si>
  <si>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</si>
  <si>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</si>
  <si>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</si>
  <si>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</si>
  <si>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</si>
  <si>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</si>
  <si>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</si>
  <si>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</si>
  <si>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</si>
  <si>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</si>
  <si>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</si>
  <si>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</si>
  <si>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</si>
  <si>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</si>
  <si>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</si>
  <si>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</si>
  <si>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</si>
  <si>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</si>
  <si>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</si>
  <si>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</si>
  <si>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</si>
  <si>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</si>
  <si>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</si>
  <si>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</si>
  <si>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</si>
  <si>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</si>
  <si>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</si>
  <si>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</si>
  <si>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</si>
  <si>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</si>
  <si>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</si>
  <si>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</si>
  <si>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</si>
  <si>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</si>
  <si>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</si>
  <si>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</si>
  <si>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</si>
  <si>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</si>
  <si>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</si>
  <si>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</si>
  <si>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</si>
  <si>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</si>
  <si>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</si>
  <si>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</si>
  <si>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</si>
  <si>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</si>
  <si>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</si>
  <si>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</si>
  <si>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</si>
  <si>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</si>
  <si>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</si>
  <si>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</si>
  <si>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</si>
  <si>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</si>
  <si>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</si>
  <si>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</si>
  <si>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</si>
  <si>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</si>
  <si>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</si>
  <si>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</si>
  <si>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</si>
  <si>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</si>
  <si>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</si>
  <si>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</si>
  <si>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</si>
  <si>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</si>
  <si>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</si>
  <si>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</si>
  <si>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</si>
  <si>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</si>
  <si>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</si>
  <si>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</si>
  <si>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</si>
  <si>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</si>
  <si>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</si>
  <si>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</si>
  <si>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</si>
  <si>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</si>
  <si>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</si>
  <si>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</si>
  <si>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</si>
  <si>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</si>
  <si>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</si>
  <si>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</si>
  <si>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</si>
  <si>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</si>
  <si>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</si>
  <si>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</si>
  <si>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</si>
  <si>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</si>
  <si>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</si>
  <si>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</si>
  <si>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</si>
  <si>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</si>
  <si>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</si>
  <si>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</si>
  <si>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</si>
  <si>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</si>
  <si>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</si>
  <si>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</si>
  <si>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</si>
  <si>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</si>
  <si>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</si>
  <si>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</si>
  <si>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</si>
  <si>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</si>
  <si>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</si>
  <si>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</si>
  <si>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</si>
  <si>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</si>
  <si>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</si>
  <si>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</si>
  <si>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</si>
  <si>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</si>
  <si>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</si>
  <si>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</si>
  <si>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</si>
  <si>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</si>
  <si>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</si>
  <si>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</si>
  <si>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</si>
  <si>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</si>
  <si>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</si>
  <si>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</si>
  <si>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</si>
  <si>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</si>
  <si>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</si>
  <si>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</si>
  <si>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</si>
  <si>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</si>
  <si>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</si>
  <si>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</si>
  <si>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</si>
  <si>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</si>
  <si>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</si>
  <si>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</si>
  <si>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</si>
  <si>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</si>
  <si>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</si>
  <si>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</si>
  <si>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</si>
  <si>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</si>
  <si>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</si>
  <si>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</si>
  <si>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</si>
  <si>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</si>
  <si>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</si>
  <si>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</si>
  <si>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</si>
  <si>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</si>
  <si>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</si>
  <si>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</si>
  <si>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</si>
  <si>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</si>
  <si>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</si>
  <si>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</si>
  <si>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</si>
  <si>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</si>
  <si>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</si>
  <si>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</si>
  <si>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</si>
  <si>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</si>
  <si>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</si>
  <si>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</si>
  <si>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</si>
  <si>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</si>
  <si>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</si>
  <si>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</si>
  <si>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</si>
  <si>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</si>
  <si>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</si>
  <si>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</si>
  <si>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</si>
  <si>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</si>
  <si>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</si>
  <si>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</si>
  <si>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</si>
  <si>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</si>
  <si>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</si>
  <si>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</si>
  <si>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</si>
  <si>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</si>
  <si>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</si>
  <si>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</si>
  <si>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</si>
  <si>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</si>
  <si>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</si>
  <si>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</si>
  <si>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</si>
  <si>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</si>
  <si>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</si>
  <si>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</si>
  <si>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</si>
  <si>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</si>
  <si>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</si>
  <si>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</si>
  <si>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</si>
  <si>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</si>
  <si>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</si>
  <si>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</si>
  <si>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</si>
  <si>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</si>
  <si>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</si>
  <si>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</si>
  <si>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</si>
  <si>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</si>
  <si>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</si>
  <si>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</si>
  <si>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</si>
  <si>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</si>
  <si>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</si>
  <si>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</si>
  <si>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</si>
  <si>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</si>
  <si>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</si>
  <si>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</si>
  <si>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</si>
  <si>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</si>
  <si>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</si>
  <si>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</si>
  <si>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</si>
  <si>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</si>
  <si>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</si>
  <si>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</si>
  <si>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</si>
  <si>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</si>
  <si>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</si>
  <si>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</si>
  <si>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</si>
  <si>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</si>
  <si>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</si>
  <si>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</si>
  <si>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</si>
  <si>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</si>
  <si>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</si>
  <si>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</si>
  <si>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</si>
  <si>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</si>
  <si>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</si>
  <si>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</si>
  <si>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</si>
  <si>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</si>
  <si>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</si>
  <si>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</si>
  <si>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</si>
  <si>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</si>
  <si>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</si>
  <si>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</si>
  <si>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</si>
  <si>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</si>
  <si>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</si>
  <si>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</si>
  <si>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</si>
  <si>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</si>
  <si>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</si>
  <si>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</si>
  <si>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</si>
  <si>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</si>
  <si>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</si>
  <si>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</si>
  <si>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</si>
  <si>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</si>
  <si>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</si>
  <si>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</si>
  <si>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</si>
  <si>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</si>
  <si>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</si>
  <si>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</si>
  <si>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</si>
  <si>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</si>
  <si>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</si>
  <si>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</si>
  <si>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</si>
  <si>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</si>
  <si>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</si>
  <si>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</si>
  <si>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</si>
  <si>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</si>
  <si>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</si>
  <si>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</si>
  <si>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</si>
  <si>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</si>
  <si>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</si>
  <si>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</si>
  <si>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</si>
  <si>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</si>
  <si>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</si>
  <si>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</si>
  <si>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</si>
  <si>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</si>
  <si>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</si>
  <si>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</si>
  <si>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</si>
  <si>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</si>
  <si>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</si>
  <si>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</si>
  <si>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</si>
  <si>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</si>
  <si>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</si>
  <si>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</si>
  <si>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</si>
  <si>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</si>
  <si>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</si>
  <si>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</si>
  <si>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</si>
  <si>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</si>
  <si>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</si>
  <si>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</si>
  <si>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</si>
  <si>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</si>
  <si>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</si>
  <si>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</si>
  <si>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</si>
  <si>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</si>
  <si>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</si>
  <si>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</si>
  <si>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</si>
  <si>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</si>
  <si>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</si>
  <si>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</si>
  <si>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</si>
  <si>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</si>
  <si>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</si>
  <si>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</si>
  <si>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</si>
  <si>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</si>
  <si>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</si>
  <si>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</si>
  <si>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</si>
  <si>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</si>
  <si>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</si>
  <si>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</si>
  <si>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</si>
  <si>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</si>
  <si>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</si>
  <si>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</si>
  <si>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</si>
  <si>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</si>
  <si>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</si>
  <si>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</si>
  <si>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</si>
  <si>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</si>
  <si>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</si>
  <si>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</si>
  <si>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</si>
  <si>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</si>
  <si>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</si>
  <si>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</si>
  <si>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</si>
  <si>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</si>
  <si>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</si>
  <si>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</si>
  <si>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</si>
  <si>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</si>
  <si>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</si>
  <si>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</si>
  <si>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</si>
  <si>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</si>
  <si>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</si>
  <si>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</si>
  <si>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</si>
  <si>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</si>
  <si>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</si>
  <si>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</si>
  <si>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</si>
  <si>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</si>
  <si>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</si>
  <si>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</si>
  <si>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</si>
  <si>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</si>
  <si>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</si>
  <si>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</si>
  <si>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</si>
  <si>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</si>
  <si>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</si>
  <si>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</si>
  <si>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</si>
  <si>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</si>
  <si>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</si>
  <si>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</si>
  <si>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</si>
  <si>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</si>
  <si>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</si>
  <si>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</si>
  <si>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</si>
  <si>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</si>
  <si>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</si>
  <si>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</si>
  <si>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</si>
  <si>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</si>
  <si>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</si>
  <si>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</si>
  <si>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</si>
  <si>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</si>
  <si>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</si>
  <si>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</si>
  <si>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</si>
  <si>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</si>
  <si>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</si>
  <si>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</si>
  <si>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</si>
  <si>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</si>
  <si>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</si>
  <si>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</si>
  <si>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</si>
  <si>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</si>
  <si>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</si>
  <si>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</si>
  <si>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</si>
  <si>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</si>
  <si>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</si>
  <si>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</si>
  <si>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</si>
  <si>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</si>
  <si>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</si>
  <si>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</si>
  <si>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</si>
  <si>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</si>
  <si>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</si>
  <si>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</si>
  <si>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</si>
  <si>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</si>
  <si>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</si>
  <si>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</si>
  <si>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</si>
  <si>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</si>
  <si>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</si>
  <si>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</si>
  <si>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</si>
  <si>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</si>
  <si>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</si>
  <si>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</si>
  <si>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</si>
  <si>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</si>
  <si>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</si>
  <si>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</si>
  <si>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</si>
  <si>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</si>
  <si>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</si>
  <si>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</si>
  <si>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</si>
  <si>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</si>
  <si>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</si>
  <si>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</si>
  <si>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</si>
  <si>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</si>
  <si>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</si>
  <si>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</si>
  <si>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</si>
  <si>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</si>
  <si>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</si>
  <si>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</si>
  <si>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</si>
  <si>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</si>
  <si>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</si>
  <si>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</si>
  <si>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</si>
  <si>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</si>
  <si>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</si>
  <si>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</si>
  <si>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</si>
  <si>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</si>
  <si>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</si>
  <si>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</si>
  <si>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</si>
  <si>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</si>
  <si>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</si>
  <si>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</si>
  <si>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</si>
  <si>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</si>
  <si>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</si>
  <si>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</si>
  <si>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</si>
  <si>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</si>
  <si>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</si>
  <si>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</si>
  <si>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</si>
  <si>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</si>
  <si>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</si>
  <si>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</si>
  <si>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</si>
  <si>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</si>
  <si>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</si>
  <si>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</si>
  <si>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</si>
  <si>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</si>
  <si>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</si>
  <si>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</si>
  <si>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</si>
  <si>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</si>
  <si>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</si>
  <si>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</si>
  <si>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</si>
  <si>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</si>
  <si>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</si>
  <si>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</si>
  <si>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</si>
  <si>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</si>
  <si>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</si>
  <si>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</si>
  <si>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</si>
  <si>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</si>
  <si>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</si>
  <si>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</si>
  <si>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</si>
  <si>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</si>
  <si>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</si>
  <si>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</si>
  <si>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</si>
  <si>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</si>
  <si>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</si>
  <si>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</si>
  <si>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</si>
  <si>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</si>
  <si>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</si>
  <si>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</si>
  <si>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</si>
  <si>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</si>
  <si>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</si>
  <si>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</si>
  <si>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</si>
  <si>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</si>
  <si>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</si>
  <si>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</si>
  <si>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</si>
  <si>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</si>
  <si>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</si>
  <si>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</si>
  <si>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</si>
  <si>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</si>
  <si>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</si>
  <si>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</si>
  <si>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</si>
  <si>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</si>
  <si>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</si>
  <si>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</si>
  <si>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</si>
  <si>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</si>
  <si>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</si>
  <si>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</si>
  <si>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</si>
  <si>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</si>
  <si>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</si>
  <si>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</si>
  <si>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</si>
  <si>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</si>
  <si>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</si>
  <si>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</si>
  <si>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</si>
  <si>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</si>
  <si>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</si>
  <si>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</si>
  <si>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</si>
  <si>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</si>
  <si>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</si>
  <si>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</si>
  <si>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</si>
  <si>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</si>
  <si>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</si>
  <si>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</si>
  <si>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</si>
  <si>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</si>
  <si>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</si>
  <si>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</si>
  <si>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</si>
  <si>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</si>
  <si>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</si>
  <si>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</si>
  <si>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</si>
  <si>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</si>
  <si>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</si>
  <si>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</si>
  <si>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</si>
  <si>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</si>
  <si>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</si>
  <si>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</si>
  <si>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</si>
  <si>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</si>
  <si>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</si>
  <si>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</si>
  <si>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</si>
  <si>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</si>
  <si>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</si>
  <si>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</si>
  <si>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</si>
  <si>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</si>
  <si>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</si>
  <si>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</si>
  <si>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</si>
  <si>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</si>
  <si>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</si>
  <si>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</si>
  <si>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</si>
  <si>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</si>
  <si>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</si>
  <si>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</si>
  <si>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</si>
  <si>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</si>
  <si>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</si>
  <si>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</si>
  <si>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</si>
  <si>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</si>
  <si>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</si>
  <si>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</si>
  <si>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</si>
  <si>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</si>
  <si>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</si>
  <si>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</si>
  <si>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</si>
  <si>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</si>
  <si>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</si>
  <si>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</si>
  <si>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</si>
  <si>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</si>
  <si>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</si>
  <si>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</si>
  <si>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</si>
  <si>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</si>
  <si>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</si>
  <si>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</si>
  <si>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</si>
  <si>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</si>
  <si>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</si>
  <si>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</si>
  <si>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</si>
  <si>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</si>
  <si>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</si>
  <si>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</si>
  <si>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</si>
  <si>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</si>
  <si>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</si>
  <si>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</si>
  <si>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</si>
  <si>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</si>
  <si>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</si>
  <si>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</si>
  <si>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</si>
  <si>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</si>
  <si>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</si>
  <si>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</si>
  <si>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</si>
  <si>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</si>
  <si>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</si>
  <si>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</si>
  <si>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</si>
  <si>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</si>
  <si>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</si>
  <si>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</si>
  <si>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</si>
  <si>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</si>
  <si>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</si>
  <si>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</si>
  <si>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</si>
  <si>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</si>
  <si>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</si>
  <si>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</si>
  <si>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</si>
  <si>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</si>
  <si>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</si>
  <si>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</si>
  <si>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</si>
  <si>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</si>
  <si>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</si>
  <si>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</si>
  <si>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</si>
  <si>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</si>
  <si>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</si>
  <si>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</si>
  <si>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</si>
  <si>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</si>
  <si>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</si>
  <si>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</si>
  <si>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</si>
  <si>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</si>
  <si>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</si>
  <si>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</si>
  <si>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</si>
  <si>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</si>
  <si>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</si>
  <si>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</si>
  <si>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</si>
  <si>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</si>
  <si>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</si>
  <si>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</si>
  <si>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</si>
  <si>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</si>
  <si>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</si>
  <si>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</si>
  <si>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</si>
  <si>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</si>
  <si>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</si>
  <si>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</si>
  <si>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</si>
  <si>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</si>
  <si>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</si>
  <si>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</si>
  <si>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</si>
  <si>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</si>
  <si>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</si>
  <si>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</si>
  <si>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</si>
  <si>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</si>
  <si>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</si>
  <si>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</si>
  <si>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</si>
  <si>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</si>
  <si>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</si>
  <si>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</si>
  <si>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</si>
  <si>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</si>
  <si>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</si>
  <si>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</si>
  <si>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</si>
  <si>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</si>
  <si>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</si>
  <si>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</si>
  <si>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</si>
  <si>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</si>
  <si>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</si>
  <si>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</si>
  <si>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</si>
  <si>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</si>
  <si>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</si>
  <si>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</si>
  <si>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</si>
  <si>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</si>
  <si>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</si>
  <si>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</si>
  <si>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</si>
  <si>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</si>
  <si>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</si>
  <si>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</si>
  <si>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</si>
  <si>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</si>
  <si>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</si>
  <si>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</si>
  <si>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</si>
  <si>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</si>
  <si>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</si>
  <si>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</si>
  <si>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</si>
  <si>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</si>
  <si>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</si>
  <si>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</si>
  <si>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</si>
  <si>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</si>
  <si>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</si>
  <si>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</si>
  <si>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</si>
  <si>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</si>
  <si>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</si>
  <si>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</si>
  <si>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</si>
  <si>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</si>
  <si>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</si>
  <si>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</si>
  <si>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</si>
  <si>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</si>
  <si>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</si>
  <si>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</si>
  <si>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</si>
  <si>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</si>
  <si>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</si>
  <si>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</si>
  <si>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</si>
  <si>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</si>
  <si>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</si>
  <si>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</si>
  <si>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</si>
  <si>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</si>
  <si>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</si>
  <si>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</si>
  <si>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</si>
  <si>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</si>
  <si>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</si>
  <si>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</si>
  <si>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</si>
  <si>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</si>
  <si>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</si>
  <si>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</si>
  <si>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</si>
  <si>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</si>
  <si>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</si>
  <si>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</si>
  <si>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</si>
  <si>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</si>
  <si>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</si>
  <si>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</si>
  <si>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</si>
  <si>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</si>
  <si>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</si>
  <si>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</si>
  <si>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</si>
  <si>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</si>
  <si>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</si>
  <si>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</si>
  <si>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</si>
  <si>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</si>
  <si>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</si>
  <si>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</si>
  <si>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</si>
  <si>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</si>
  <si>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</si>
  <si>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</si>
  <si>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</si>
  <si>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</si>
  <si>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</si>
  <si>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</si>
  <si>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</si>
  <si>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</si>
  <si>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</si>
  <si>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</si>
  <si>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</si>
  <si>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</si>
  <si>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</si>
  <si>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</si>
  <si>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</si>
  <si>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</si>
  <si>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</si>
  <si>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</si>
  <si>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</si>
  <si>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</si>
  <si>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</si>
  <si>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</si>
  <si>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</si>
  <si>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</si>
  <si>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</si>
  <si>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</si>
  <si>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</si>
  <si>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</si>
  <si>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</si>
  <si>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</si>
  <si>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</si>
  <si>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</si>
  <si>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</si>
  <si>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</si>
  <si>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</si>
  <si>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</si>
  <si>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</si>
  <si>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</si>
  <si>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</si>
  <si>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</si>
  <si>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</si>
  <si>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</si>
  <si>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</si>
  <si>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</si>
  <si>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</si>
  <si>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</si>
  <si>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</si>
  <si>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</si>
  <si>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</si>
  <si>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</si>
  <si>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</si>
  <si>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</si>
  <si>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</si>
  <si>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</si>
  <si>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</si>
  <si>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</si>
  <si>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</si>
  <si>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</si>
  <si>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</si>
  <si>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</si>
  <si>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</si>
  <si>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</si>
  <si>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</si>
  <si>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</si>
  <si>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</si>
  <si>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</si>
  <si>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</si>
  <si>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</si>
  <si>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</si>
  <si>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</si>
  <si>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</si>
  <si>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</si>
  <si>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</si>
  <si>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</si>
  <si>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</si>
  <si>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</si>
  <si>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</si>
  <si>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</si>
  <si>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</si>
  <si>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</si>
  <si>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</si>
  <si>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</si>
  <si>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</si>
  <si>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</si>
  <si>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</si>
  <si>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</si>
  <si>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</si>
  <si>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</si>
  <si>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</si>
  <si>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</si>
  <si>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</si>
  <si>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</si>
  <si>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</si>
  <si>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</si>
  <si>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</si>
  <si>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</si>
  <si>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</si>
  <si>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</si>
  <si>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</si>
  <si>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</si>
  <si>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</si>
  <si>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</si>
  <si>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</si>
  <si>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</si>
  <si>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</si>
  <si>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</si>
  <si>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</si>
  <si>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</si>
  <si>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</si>
  <si>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</si>
  <si>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</si>
  <si>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</si>
  <si>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</si>
  <si>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</si>
  <si>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</si>
  <si>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</si>
  <si>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</si>
  <si>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</si>
  <si>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</si>
  <si>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</si>
  <si>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</si>
  <si>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</si>
  <si>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</si>
  <si>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</si>
  <si>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</si>
  <si>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</si>
  <si>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</si>
  <si>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</si>
  <si>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</si>
  <si>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</si>
  <si>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</si>
  <si>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</si>
  <si>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</si>
  <si>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</si>
  <si>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</si>
  <si>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</si>
  <si>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</si>
  <si>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</si>
  <si>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</si>
  <si>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</si>
  <si>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</si>
  <si>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</si>
  <si>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</si>
  <si>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</si>
  <si>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</si>
  <si>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</si>
  <si>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</si>
  <si>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</si>
  <si>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</si>
  <si>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</si>
  <si>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</si>
  <si>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</si>
  <si>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</si>
  <si>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</si>
  <si>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</si>
  <si>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</si>
  <si>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</si>
  <si>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</si>
  <si>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</si>
  <si>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</si>
  <si>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</si>
  <si>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</si>
  <si>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</si>
  <si>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</si>
  <si>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</si>
  <si>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</si>
  <si>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</si>
  <si>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</si>
  <si>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</si>
  <si>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</si>
  <si>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</si>
  <si>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</si>
  <si>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</si>
  <si>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</si>
  <si>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</si>
  <si>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</si>
  <si>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</si>
  <si>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</si>
  <si>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</si>
  <si>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</si>
  <si>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</si>
  <si>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</si>
  <si>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</si>
  <si>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</si>
  <si>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</si>
  <si>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</si>
  <si>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</si>
  <si>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</si>
  <si>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</si>
  <si>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</si>
  <si>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</si>
  <si>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</si>
  <si>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</si>
  <si>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</si>
  <si>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</si>
  <si>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</si>
  <si>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</si>
  <si>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</si>
  <si>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</si>
  <si>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</si>
  <si>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</si>
  <si>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</si>
  <si>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</si>
  <si>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</si>
  <si>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</si>
  <si>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</si>
  <si>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</si>
  <si>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</si>
  <si>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</si>
  <si>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</si>
  <si>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</si>
  <si>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</si>
  <si>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</si>
  <si>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</si>
  <si>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</si>
  <si>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</si>
  <si>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</si>
  <si>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</si>
  <si>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</si>
  <si>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</si>
  <si>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</si>
  <si>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</si>
  <si>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</si>
  <si>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</si>
  <si>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</si>
  <si>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</si>
  <si>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</si>
  <si>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</si>
  <si>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</si>
  <si>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</si>
  <si>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</si>
  <si>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</si>
  <si>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</si>
  <si>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</si>
  <si>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</si>
  <si>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</si>
  <si>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</si>
  <si>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</si>
  <si>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</si>
  <si>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</si>
  <si>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</si>
  <si>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</si>
  <si>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</si>
  <si>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</si>
  <si>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</si>
  <si>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</si>
  <si>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</si>
  <si>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</si>
  <si>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</si>
  <si>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</si>
  <si>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</si>
  <si>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</si>
  <si>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</si>
  <si>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</si>
  <si>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</si>
  <si>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</si>
  <si>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</si>
  <si>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</si>
  <si>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</si>
  <si>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</si>
  <si>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</si>
  <si>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</si>
  <si>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</si>
  <si>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</si>
  <si>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</si>
  <si>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</si>
  <si>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</si>
  <si>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</si>
  <si>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</si>
  <si>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</si>
  <si>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</si>
  <si>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</si>
  <si>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</si>
  <si>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</si>
  <si>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</si>
  <si>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</si>
  <si>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</si>
  <si>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</si>
  <si>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</si>
  <si>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</si>
  <si>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</si>
  <si>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</si>
  <si>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</si>
  <si>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</si>
  <si>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</si>
  <si>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</si>
  <si>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</si>
  <si>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</si>
  <si>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</si>
  <si>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</si>
  <si>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</si>
  <si>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</si>
  <si>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</si>
  <si>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</si>
  <si>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</si>
  <si>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</si>
  <si>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</si>
  <si>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</si>
  <si>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</si>
  <si>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</si>
  <si>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</si>
  <si>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</si>
  <si>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</si>
  <si>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</si>
  <si>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</si>
  <si>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</si>
  <si>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</si>
  <si>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</si>
  <si>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</si>
  <si>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</si>
  <si>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</si>
  <si>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</si>
  <si>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</si>
  <si>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</si>
  <si>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</si>
  <si>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</si>
  <si>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</si>
  <si>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</si>
  <si>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</si>
  <si>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</si>
  <si>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</si>
  <si>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</si>
  <si>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</si>
  <si>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</si>
  <si>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</si>
  <si>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</si>
  <si>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</si>
  <si>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</si>
  <si>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</si>
  <si>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</si>
  <si>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</si>
  <si>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</si>
  <si>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</si>
  <si>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</si>
  <si>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</si>
  <si>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</si>
  <si>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</si>
  <si>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</si>
  <si>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</si>
  <si>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</si>
  <si>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</si>
  <si>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</si>
  <si>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</si>
  <si>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</si>
  <si>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</si>
  <si>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</si>
  <si>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</si>
  <si>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</si>
  <si>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</si>
  <si>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</si>
  <si>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</si>
  <si>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</si>
  <si>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</si>
  <si>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</si>
  <si>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</si>
  <si>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</si>
  <si>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</si>
  <si>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</si>
  <si>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</si>
  <si>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</si>
  <si>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</si>
  <si>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</si>
  <si>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</si>
  <si>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</si>
  <si>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</si>
  <si>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</si>
  <si>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</si>
  <si>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</si>
  <si>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</si>
  <si>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</si>
  <si>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</si>
  <si>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</si>
  <si>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</si>
  <si>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</si>
  <si>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</si>
  <si>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</si>
  <si>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</si>
  <si>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</si>
  <si>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</si>
  <si>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</si>
  <si>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</si>
  <si>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</si>
  <si>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</si>
  <si>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</si>
  <si>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</si>
  <si>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</si>
  <si>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</si>
  <si>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</si>
  <si>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</si>
  <si>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</si>
  <si>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</si>
  <si>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</si>
  <si>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</si>
  <si>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</si>
  <si>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</si>
  <si>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</si>
  <si>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</si>
  <si>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</si>
  <si>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</si>
  <si>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</si>
  <si>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</si>
  <si>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</si>
  <si>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</si>
  <si>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</si>
  <si>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</si>
  <si>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</si>
  <si>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</si>
  <si>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</si>
  <si>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</si>
  <si>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</si>
  <si>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</si>
  <si>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</si>
  <si>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</si>
  <si>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</si>
  <si>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</si>
  <si>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</si>
  <si>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</si>
  <si>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</si>
  <si>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</si>
  <si>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</si>
  <si>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</si>
  <si>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</si>
  <si>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</si>
  <si>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</si>
  <si>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</si>
  <si>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</si>
  <si>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</si>
  <si>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</si>
  <si>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</si>
  <si>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</si>
  <si>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</si>
  <si>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</si>
  <si>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</si>
  <si>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</si>
  <si>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</si>
  <si>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</si>
  <si>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</si>
  <si>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</si>
  <si>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</si>
  <si>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</si>
  <si>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</si>
  <si>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</si>
  <si>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</si>
  <si>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</si>
  <si>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</si>
  <si>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</si>
  <si>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</si>
  <si>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</si>
  <si>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</si>
  <si>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</si>
  <si>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</si>
  <si>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</si>
  <si>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</si>
  <si>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</si>
  <si>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</si>
  <si>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</si>
  <si>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</si>
  <si>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</si>
  <si>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</si>
  <si>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</si>
  <si>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</si>
  <si>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</si>
  <si>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</si>
  <si>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</si>
  <si>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</si>
  <si>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</si>
  <si>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</si>
  <si>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</si>
  <si>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</si>
  <si>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</si>
  <si>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</si>
  <si>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</si>
  <si>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</si>
  <si>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</si>
  <si>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</si>
  <si>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</si>
  <si>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</si>
  <si>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</si>
  <si>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</si>
  <si>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</si>
  <si>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</si>
  <si>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</si>
  <si>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</si>
  <si>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</si>
  <si>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</si>
  <si>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</si>
  <si>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</si>
  <si>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</si>
  <si>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</si>
  <si>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</si>
  <si>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</si>
  <si>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</si>
  <si>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</si>
  <si>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</si>
  <si>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</si>
  <si>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</si>
  <si>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</si>
  <si>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</si>
  <si>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</si>
  <si>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</si>
  <si>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</si>
  <si>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</si>
  <si>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</si>
  <si>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</si>
  <si>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</si>
  <si>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</si>
  <si>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</si>
  <si>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</si>
  <si>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</si>
  <si>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</si>
  <si>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</si>
  <si>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</si>
  <si>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</si>
  <si>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</si>
  <si>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</si>
  <si>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</si>
  <si>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</si>
  <si>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</si>
  <si>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</si>
  <si>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</si>
  <si>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</si>
  <si>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</si>
  <si>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</si>
  <si>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</si>
  <si>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</si>
  <si>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</si>
  <si>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</si>
  <si>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</si>
  <si>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</si>
  <si>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</si>
  <si>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</si>
  <si>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</si>
  <si>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</si>
  <si>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</si>
  <si>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</si>
  <si>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</si>
  <si>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</si>
  <si>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</si>
  <si>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</si>
  <si>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</si>
  <si>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</si>
  <si>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</si>
  <si>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</si>
  <si>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</si>
  <si>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</si>
  <si>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</si>
  <si>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</si>
  <si>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</si>
  <si>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</si>
  <si>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</si>
  <si>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</si>
  <si>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</si>
  <si>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</si>
  <si>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</si>
  <si>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</si>
  <si>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</si>
  <si>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</si>
  <si>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</si>
  <si>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</si>
  <si>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</si>
  <si>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</si>
  <si>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</si>
  <si>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</si>
  <si>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</si>
  <si>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</si>
  <si>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</si>
  <si>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</si>
  <si>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</si>
  <si>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</si>
  <si>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</si>
  <si>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</si>
  <si>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</si>
  <si>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</si>
  <si>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</si>
  <si>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</si>
  <si>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</si>
  <si>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</si>
  <si>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</si>
  <si>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</si>
  <si>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</si>
  <si>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</si>
  <si>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</si>
  <si>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</si>
  <si>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</si>
  <si>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</si>
  <si>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</si>
  <si>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</si>
  <si>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</si>
  <si>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</si>
  <si>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</si>
  <si>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</si>
  <si>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</si>
  <si>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</si>
  <si>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</si>
  <si>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</si>
  <si>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</si>
  <si>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</si>
  <si>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</si>
  <si>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</si>
  <si>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</si>
  <si>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</si>
  <si>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</si>
  <si>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</si>
  <si>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</si>
  <si>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</si>
  <si>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</si>
  <si>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</si>
  <si>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</si>
  <si>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</si>
  <si>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</si>
  <si>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</si>
  <si>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</si>
  <si>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</si>
  <si>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</si>
  <si>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</si>
  <si>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</si>
  <si>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</si>
  <si>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</si>
  <si>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</si>
  <si>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</si>
  <si>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</si>
  <si>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</si>
  <si>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</si>
  <si>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</si>
  <si>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</si>
  <si>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</si>
  <si>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</si>
  <si>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</si>
  <si>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</si>
  <si>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</si>
  <si>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</si>
  <si>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</si>
  <si>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</si>
  <si>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</si>
  <si>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</si>
  <si>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</si>
  <si>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</si>
  <si>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</si>
  <si>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</si>
  <si>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</si>
  <si>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</si>
  <si>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</si>
  <si>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</si>
  <si>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</si>
  <si>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</si>
  <si>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</si>
  <si>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</si>
  <si>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</si>
  <si>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</si>
  <si>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</si>
  <si>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</si>
  <si>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</si>
  <si>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</si>
  <si>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</si>
  <si>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</si>
  <si>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</si>
  <si>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</si>
  <si>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</si>
  <si>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</si>
  <si>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</si>
  <si>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</si>
  <si>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</si>
  <si>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</si>
  <si>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</si>
  <si>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</si>
  <si>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</si>
  <si>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</si>
  <si>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</si>
  <si>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</si>
  <si>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</si>
  <si>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</si>
  <si>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</si>
  <si>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</si>
  <si>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</si>
  <si>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</si>
  <si>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</si>
  <si>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</si>
  <si>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</si>
  <si>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</si>
  <si>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</si>
  <si>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</si>
  <si>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</si>
  <si>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</si>
  <si>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</si>
  <si>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</si>
  <si>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</si>
  <si>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</si>
  <si>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</si>
  <si>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</si>
  <si>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</si>
  <si>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</si>
  <si>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</si>
  <si>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</si>
  <si>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</si>
  <si>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</si>
  <si>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</si>
  <si>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</si>
  <si>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</si>
  <si>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</si>
  <si>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</si>
  <si>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</si>
  <si>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</si>
  <si>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</si>
  <si>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</si>
  <si>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</si>
  <si>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</si>
  <si>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</si>
  <si>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</si>
  <si>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</si>
  <si>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</si>
  <si>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</si>
  <si>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</si>
  <si>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</si>
  <si>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</si>
  <si>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</si>
  <si>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</si>
  <si>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</si>
  <si>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</si>
  <si>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</si>
  <si>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</si>
  <si>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</si>
  <si>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</si>
  <si>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</si>
  <si>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</si>
  <si>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</si>
  <si>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</si>
  <si>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</si>
  <si>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</si>
  <si>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</si>
  <si>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</si>
  <si>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</si>
  <si>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</si>
  <si>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</si>
  <si>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</si>
  <si>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</si>
  <si>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</si>
  <si>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</si>
  <si>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</si>
  <si>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</si>
  <si>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</si>
  <si>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</si>
  <si>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</si>
  <si>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</si>
  <si>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</si>
  <si>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</si>
  <si>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</si>
  <si>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</si>
  <si>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</si>
  <si>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</si>
  <si>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</si>
  <si>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</si>
  <si>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</si>
  <si>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</si>
  <si>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</si>
  <si>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</si>
  <si>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</si>
  <si>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</si>
  <si>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</si>
  <si>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</si>
  <si>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</si>
  <si>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</si>
  <si>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</si>
  <si>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</si>
  <si>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</si>
  <si>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</si>
  <si>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</si>
  <si>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</si>
  <si>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</si>
  <si>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</si>
  <si>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</si>
  <si>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</si>
  <si>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</si>
  <si>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</si>
  <si>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</si>
  <si>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</si>
  <si>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</si>
  <si>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</si>
  <si>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</si>
  <si>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</si>
  <si>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</si>
  <si>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</si>
  <si>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</si>
  <si>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</si>
  <si>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</si>
  <si>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</si>
  <si>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</si>
  <si>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</si>
  <si>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</si>
  <si>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</si>
  <si>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</si>
  <si>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</si>
  <si>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</si>
  <si>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</si>
  <si>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</si>
  <si>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</si>
  <si>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</si>
  <si>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</si>
  <si>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</si>
  <si>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</si>
  <si>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</si>
  <si>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</si>
  <si>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</si>
  <si>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</si>
  <si>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</si>
  <si>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</si>
  <si>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</si>
  <si>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</si>
  <si>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</si>
  <si>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</si>
  <si>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</si>
  <si>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</si>
  <si>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</si>
  <si>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</si>
  <si>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</si>
  <si>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</si>
  <si>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</si>
  <si>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</si>
  <si>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</si>
  <si>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</si>
  <si>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</si>
  <si>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</si>
  <si>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</si>
  <si>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</si>
  <si>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</si>
  <si>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</si>
  <si>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</si>
  <si>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</si>
  <si>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</si>
  <si>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</si>
  <si>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</si>
  <si>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</si>
  <si>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</si>
  <si>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</si>
  <si>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</si>
  <si>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</si>
  <si>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</si>
  <si>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</si>
  <si>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</si>
  <si>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</si>
  <si>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</si>
  <si>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</si>
  <si>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</si>
  <si>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</si>
  <si>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</si>
  <si>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</si>
  <si>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</si>
  <si>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</si>
  <si>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</si>
  <si>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</si>
  <si>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</si>
  <si>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</si>
  <si>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</si>
  <si>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</si>
  <si>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</si>
  <si>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</si>
  <si>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</si>
  <si>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</si>
  <si>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</si>
  <si>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</si>
  <si>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</si>
  <si>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</si>
  <si>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</si>
  <si>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</si>
  <si>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</si>
  <si>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</si>
  <si>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</si>
  <si>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</si>
  <si>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</si>
  <si>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</si>
  <si>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</si>
  <si>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</si>
  <si>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</si>
  <si>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</si>
  <si>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</si>
  <si>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</si>
  <si>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</si>
  <si>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</si>
  <si>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</si>
  <si>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</si>
  <si>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</si>
  <si>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</si>
  <si>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</si>
  <si>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</si>
  <si>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</si>
  <si>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</si>
  <si>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</si>
  <si>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</si>
  <si>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</si>
  <si>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</si>
  <si>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</si>
  <si>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</si>
  <si>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</si>
  <si>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</si>
  <si>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</si>
  <si>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</si>
  <si>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</si>
  <si>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</si>
  <si>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</si>
  <si>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</si>
  <si>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</si>
  <si>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</si>
  <si>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</si>
  <si>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</si>
  <si>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</si>
  <si>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</si>
  <si>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</si>
  <si>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</si>
  <si>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</si>
  <si>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</si>
  <si>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</si>
  <si>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</si>
  <si>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</si>
  <si>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</si>
  <si>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</si>
  <si>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</si>
  <si>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</si>
  <si>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</si>
  <si>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</si>
  <si>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</si>
  <si>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</si>
  <si>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</si>
  <si>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</si>
  <si>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</si>
  <si>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</si>
  <si>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</si>
  <si>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</si>
  <si>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</si>
  <si>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</si>
  <si>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</si>
  <si>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</si>
  <si>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</si>
  <si>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</si>
  <si>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</si>
  <si>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</si>
  <si>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</si>
  <si>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</si>
  <si>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</si>
  <si>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</si>
  <si>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</si>
  <si>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</si>
  <si>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</si>
  <si>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</si>
  <si>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</si>
  <si>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</si>
  <si>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</si>
  <si>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</si>
  <si>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</si>
  <si>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</si>
  <si>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</si>
  <si>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</si>
  <si>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</si>
  <si>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</si>
  <si>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</si>
  <si>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</si>
  <si>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</si>
  <si>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</si>
  <si>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</si>
  <si>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</si>
  <si>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</si>
  <si>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</si>
  <si>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</si>
  <si>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</si>
  <si>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</si>
  <si>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</si>
  <si>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</si>
  <si>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</si>
  <si>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</si>
  <si>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</si>
  <si>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</si>
  <si>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</si>
  <si>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</si>
  <si>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</si>
  <si>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</si>
  <si>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</si>
  <si>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</si>
  <si>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</si>
  <si>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</si>
  <si>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</si>
  <si>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</si>
  <si>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</si>
  <si>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</si>
  <si>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</si>
  <si>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</si>
  <si>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</si>
  <si>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</si>
  <si>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</si>
  <si>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</si>
  <si>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</si>
  <si>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</si>
  <si>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</si>
  <si>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</si>
  <si>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</si>
  <si>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</si>
  <si>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</si>
  <si>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</si>
  <si>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</si>
  <si>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</si>
  <si>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</si>
  <si>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</si>
  <si>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</si>
  <si>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</si>
  <si>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</si>
  <si>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</si>
  <si>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</si>
  <si>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</si>
  <si>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</si>
  <si>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</si>
  <si>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</si>
  <si>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</si>
  <si>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</si>
  <si>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</si>
  <si>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</si>
  <si>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</si>
  <si>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</si>
  <si>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</si>
  <si>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</si>
  <si>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</si>
  <si>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</si>
  <si>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</si>
  <si>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</si>
  <si>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</si>
  <si>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</si>
  <si>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</si>
  <si>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</si>
  <si>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</si>
  <si>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</si>
  <si>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</si>
  <si>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</si>
  <si>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</si>
  <si>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</si>
  <si>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</si>
  <si>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</si>
  <si>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</si>
  <si>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</si>
  <si>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</si>
  <si>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</si>
  <si>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</si>
  <si>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</si>
  <si>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</si>
  <si>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</si>
  <si>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</si>
  <si>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</si>
  <si>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</si>
  <si>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</si>
  <si>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</si>
  <si>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</si>
  <si>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</si>
  <si>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</si>
  <si>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</si>
  <si>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</si>
  <si>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</si>
  <si>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</si>
  <si>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</si>
  <si>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</si>
  <si>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</si>
  <si>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</si>
  <si>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</si>
  <si>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</si>
  <si>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</si>
  <si>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</si>
  <si>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</si>
  <si>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</si>
  <si>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</si>
  <si>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</si>
  <si>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</si>
  <si>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</si>
  <si>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</si>
  <si>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</si>
  <si>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</si>
  <si>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</si>
  <si>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</si>
  <si>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</si>
  <si>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</si>
  <si>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</si>
  <si>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</si>
  <si>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</si>
  <si>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</si>
  <si>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</si>
  <si>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</si>
  <si>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</si>
  <si>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</si>
  <si>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</si>
  <si>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</si>
  <si>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</si>
  <si>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</si>
  <si>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</si>
  <si>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</si>
  <si>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</si>
  <si>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</si>
  <si>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</si>
  <si>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</si>
  <si>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</si>
  <si>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</si>
  <si>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</si>
  <si>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</si>
  <si>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</si>
  <si>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</si>
  <si>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</si>
  <si>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</si>
  <si>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</si>
  <si>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</si>
  <si>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</si>
  <si>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</si>
  <si>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</si>
  <si>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</si>
  <si>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</si>
  <si>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</si>
  <si>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</si>
  <si>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</si>
  <si>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</si>
  <si>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</si>
  <si>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</si>
  <si>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</si>
  <si>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</si>
  <si>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</si>
  <si>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</si>
  <si>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</si>
  <si>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</si>
  <si>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</si>
  <si>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</si>
  <si>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</si>
  <si>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</si>
  <si>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</si>
  <si>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</si>
  <si>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</si>
  <si>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</si>
  <si>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</si>
  <si>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</si>
  <si>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</si>
  <si>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</si>
  <si>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</si>
  <si>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</si>
  <si>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</si>
  <si>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</si>
  <si>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</si>
  <si>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</si>
  <si>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</si>
  <si>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</si>
  <si>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</si>
  <si>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</si>
  <si>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</si>
  <si>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</si>
  <si>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</si>
  <si>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</si>
  <si>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</si>
  <si>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</si>
  <si>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</si>
  <si>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</si>
  <si>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</si>
  <si>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</si>
  <si>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</si>
  <si>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</si>
  <si>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</si>
  <si>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</si>
  <si>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</si>
  <si>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</si>
  <si>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</si>
  <si>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</si>
  <si>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</si>
  <si>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</si>
  <si>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</si>
  <si>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</si>
  <si>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</si>
  <si>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</si>
  <si>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</si>
  <si>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</si>
  <si>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</si>
  <si>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</si>
  <si>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</si>
  <si>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</si>
  <si>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</si>
  <si>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</si>
  <si>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</si>
  <si>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</si>
  <si>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</si>
  <si>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</si>
  <si>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</si>
  <si>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</si>
  <si>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</si>
  <si>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</si>
  <si>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</si>
  <si>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</si>
  <si>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</si>
  <si>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</si>
  <si>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</si>
  <si>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</si>
  <si>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</si>
  <si>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</si>
  <si>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</si>
  <si>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</si>
  <si>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</si>
  <si>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</si>
  <si>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</si>
  <si>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</si>
  <si>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</si>
  <si>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</si>
  <si>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</si>
  <si>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</si>
  <si>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</si>
  <si>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</si>
  <si>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</si>
  <si>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</si>
  <si>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</si>
  <si>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</si>
  <si>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</si>
  <si>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</si>
  <si>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</si>
  <si>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</si>
  <si>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</si>
  <si>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</si>
  <si>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</si>
  <si>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</si>
  <si>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</si>
  <si>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</si>
  <si>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</si>
  <si>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</si>
  <si>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</si>
  <si>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</si>
  <si>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</si>
  <si>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</si>
  <si>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</si>
  <si>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</si>
  <si>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</si>
  <si>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</si>
  <si>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</si>
  <si>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</si>
  <si>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</si>
  <si>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</si>
  <si>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</si>
  <si>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</si>
  <si>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</si>
  <si>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</si>
  <si>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</si>
  <si>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</si>
  <si>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</si>
  <si>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</si>
  <si>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</si>
  <si>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</si>
  <si>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</si>
  <si>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</si>
  <si>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</si>
  <si>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</si>
  <si>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</si>
  <si>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</si>
  <si>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</si>
  <si>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</si>
  <si>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</si>
  <si>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</si>
  <si>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</si>
  <si>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</si>
  <si>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</si>
  <si>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</si>
  <si>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</si>
  <si>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</si>
  <si>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</si>
  <si>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</si>
  <si>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</si>
  <si>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</si>
  <si>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</si>
  <si>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</si>
  <si>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</si>
  <si>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</si>
  <si>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</si>
  <si>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</si>
  <si>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</si>
  <si>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</si>
  <si>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</si>
  <si>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</si>
  <si>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</si>
  <si>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</si>
  <si>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</si>
  <si>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</si>
  <si>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</si>
  <si>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</si>
  <si>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</si>
  <si>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</si>
  <si>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</si>
  <si>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</si>
  <si>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</si>
  <si>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</si>
  <si>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</si>
  <si>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</si>
  <si>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</si>
  <si>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</si>
  <si>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</si>
  <si>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</si>
  <si>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</si>
  <si>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</si>
  <si>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</si>
  <si>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</si>
  <si>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</si>
  <si>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</si>
  <si>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</si>
  <si>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</si>
  <si>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</si>
  <si>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</si>
  <si>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</si>
  <si>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</si>
  <si>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</si>
  <si>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</si>
  <si>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</si>
  <si>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</si>
  <si>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</si>
  <si>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</si>
  <si>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</si>
  <si>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</si>
  <si>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</si>
  <si>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</si>
  <si>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</si>
  <si>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</si>
  <si>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</si>
  <si>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</si>
  <si>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</si>
  <si>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</si>
  <si>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</si>
  <si>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</si>
  <si>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</si>
  <si>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</si>
  <si>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</si>
  <si>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</si>
  <si>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</si>
  <si>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</si>
  <si>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</si>
  <si>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</si>
  <si>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</si>
  <si>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</si>
  <si>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</si>
  <si>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</si>
  <si>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</si>
  <si>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</si>
  <si>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</si>
  <si>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</si>
  <si>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</si>
  <si>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</si>
  <si>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</si>
  <si>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</si>
  <si>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</si>
  <si>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</si>
  <si>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</si>
  <si>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</si>
  <si>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</si>
  <si>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</si>
  <si>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</si>
  <si>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</si>
  <si>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</si>
  <si>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</si>
  <si>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</si>
  <si>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</si>
  <si>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</si>
  <si>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</si>
  <si>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</si>
  <si>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</si>
  <si>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</si>
  <si>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</si>
  <si>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</si>
  <si>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</si>
  <si>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</si>
  <si>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</si>
  <si>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</si>
  <si>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</si>
  <si>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</si>
  <si>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</si>
  <si>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</si>
  <si>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</si>
  <si>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</si>
  <si>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</si>
  <si>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</si>
  <si>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</si>
  <si>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</si>
  <si>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</si>
  <si>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</si>
  <si>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</si>
  <si>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</si>
  <si>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</si>
  <si>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</si>
  <si>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</si>
  <si>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</si>
  <si>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</si>
  <si>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</si>
  <si>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</si>
  <si>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</si>
  <si>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</si>
  <si>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</si>
  <si>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</si>
  <si>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</si>
  <si>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</si>
  <si>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</si>
  <si>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</si>
  <si>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</si>
  <si>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</si>
  <si>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</si>
  <si>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</si>
  <si>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</si>
  <si>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</si>
  <si>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</si>
  <si>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</si>
  <si>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</si>
  <si>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</si>
  <si>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</si>
  <si>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</si>
  <si>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</si>
  <si>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</si>
  <si>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</si>
  <si>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</si>
  <si>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</si>
  <si>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</si>
  <si>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</si>
  <si>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</si>
  <si>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</si>
  <si>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</si>
  <si>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</si>
  <si>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</si>
  <si>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</si>
  <si>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</si>
  <si>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</si>
  <si>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</si>
  <si>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</si>
  <si>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</si>
  <si>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</si>
  <si>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</si>
  <si>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</si>
  <si>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</si>
  <si>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</si>
  <si>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</si>
  <si>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</si>
  <si>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</si>
  <si>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</si>
  <si>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</si>
  <si>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</si>
  <si>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</si>
  <si>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</si>
  <si>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</si>
  <si>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</si>
  <si>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</si>
  <si>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</si>
  <si>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</si>
  <si>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</si>
  <si>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</si>
  <si>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</si>
  <si>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</si>
  <si>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</si>
  <si>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</si>
  <si>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</si>
  <si>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</si>
  <si>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</si>
  <si>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</si>
  <si>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</si>
  <si>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</si>
  <si>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</si>
  <si>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</si>
  <si>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</si>
  <si>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</si>
  <si>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</si>
  <si>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</si>
  <si>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</si>
  <si>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</si>
  <si>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</si>
  <si>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</si>
  <si>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</si>
  <si>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</si>
  <si>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</si>
  <si>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</si>
  <si>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</si>
  <si>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</si>
  <si>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</si>
  <si>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</si>
  <si>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</si>
  <si>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</si>
  <si>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</si>
  <si>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</si>
  <si>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</si>
  <si>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</si>
  <si>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</si>
  <si>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</si>
  <si>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</si>
  <si>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</si>
  <si>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</si>
  <si>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</si>
  <si>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</si>
  <si>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</si>
  <si>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</si>
  <si>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</si>
  <si>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</si>
  <si>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</si>
  <si>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</si>
  <si>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</si>
  <si>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</si>
  <si>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</si>
  <si>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</si>
  <si>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</si>
  <si>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</si>
  <si>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</si>
  <si>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</si>
  <si>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</si>
  <si>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</si>
  <si>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</si>
  <si>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</si>
  <si>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</si>
  <si>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</si>
  <si>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</si>
  <si>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</si>
  <si>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</si>
  <si>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</si>
  <si>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</si>
  <si>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</si>
  <si>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</si>
  <si>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</si>
  <si>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</si>
  <si>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</si>
  <si>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</si>
  <si>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</si>
  <si>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</si>
  <si>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</si>
  <si>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</si>
  <si>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</si>
  <si>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</si>
  <si>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</si>
  <si>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</si>
  <si>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</si>
  <si>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</si>
  <si>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</si>
  <si>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</si>
  <si>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</si>
  <si>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</si>
  <si>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</si>
  <si>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</si>
  <si>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</si>
  <si>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</si>
  <si>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</si>
  <si>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</si>
  <si>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</si>
  <si>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</si>
  <si>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</si>
  <si>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</si>
  <si>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</si>
  <si>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</si>
  <si>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</si>
  <si>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</si>
  <si>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</si>
  <si>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</si>
  <si>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</si>
  <si>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</si>
  <si>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</si>
  <si>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</si>
  <si>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</si>
  <si>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</si>
  <si>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</si>
  <si>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</si>
  <si>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</si>
  <si>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</si>
  <si>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</si>
  <si>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</si>
  <si>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</si>
  <si>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</si>
  <si>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</si>
  <si>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</si>
  <si>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</si>
  <si>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</si>
  <si>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</si>
  <si>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</si>
  <si>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</si>
  <si>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</si>
  <si>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</si>
  <si>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</si>
  <si>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</si>
  <si>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</si>
  <si>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</si>
  <si>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</si>
  <si>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</si>
  <si>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</si>
  <si>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</si>
  <si>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</si>
  <si>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</si>
  <si>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</si>
  <si>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</si>
  <si>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</si>
  <si>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</si>
  <si>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</si>
  <si>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</si>
  <si>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</si>
  <si>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</si>
  <si>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</si>
  <si>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</si>
  <si>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</si>
  <si>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</si>
  <si>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</si>
  <si>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</si>
  <si>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</si>
  <si>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</si>
  <si>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</si>
  <si>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</si>
  <si>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</si>
  <si>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</si>
  <si>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</si>
  <si>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</si>
  <si>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</si>
  <si>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</si>
  <si>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</si>
  <si>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</si>
  <si>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</si>
  <si>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</si>
  <si>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</si>
  <si>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</si>
  <si>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</si>
  <si>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</si>
  <si>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</si>
  <si>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</si>
  <si>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</si>
  <si>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</si>
  <si>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</si>
  <si>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</si>
  <si>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</si>
  <si>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</si>
  <si>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</si>
  <si>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</si>
  <si>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</si>
  <si>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</si>
  <si>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</si>
  <si>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</si>
  <si>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</si>
  <si>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</si>
  <si>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</si>
  <si>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</si>
  <si>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</si>
  <si>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</si>
  <si>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</si>
  <si>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</si>
  <si>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</si>
  <si>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</si>
  <si>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</si>
  <si>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</si>
  <si>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</si>
  <si>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</si>
  <si>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</si>
  <si>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</si>
  <si>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</si>
  <si>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</si>
  <si>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</si>
  <si>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</si>
  <si>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</si>
  <si>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</si>
  <si>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</si>
  <si>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</si>
  <si>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</si>
  <si>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</si>
  <si>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</si>
  <si>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</si>
  <si>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</si>
  <si>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</si>
  <si>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</si>
  <si>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</si>
  <si>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</si>
  <si>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</si>
  <si>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</si>
  <si>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</si>
  <si>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</si>
  <si>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</si>
  <si>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</si>
  <si>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</si>
  <si>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</si>
  <si>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</si>
  <si>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</si>
  <si>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</si>
  <si>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</si>
  <si>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</si>
  <si>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</si>
  <si>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</si>
  <si>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</si>
  <si>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</si>
  <si>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</si>
  <si>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</si>
  <si>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</si>
  <si>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</si>
  <si>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</si>
  <si>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</si>
  <si>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</si>
  <si>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</si>
  <si>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</si>
  <si>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</si>
  <si>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</si>
  <si>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</si>
  <si>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</si>
  <si>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</si>
  <si>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</si>
  <si>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</si>
  <si>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</si>
  <si>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</si>
  <si>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</si>
  <si>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</si>
  <si>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</si>
  <si>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</si>
  <si>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</si>
  <si>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</si>
  <si>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</si>
  <si>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</si>
  <si>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</si>
  <si>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</si>
  <si>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</si>
  <si>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</si>
  <si>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</si>
  <si>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</si>
  <si>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</si>
  <si>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</si>
  <si>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</si>
  <si>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</si>
  <si>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</si>
  <si>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</si>
  <si>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</si>
  <si>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</si>
  <si>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</si>
  <si>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</si>
  <si>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</si>
  <si>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</si>
  <si>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</si>
  <si>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</si>
  <si>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</si>
  <si>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</si>
  <si>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</si>
  <si>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</si>
  <si>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</si>
  <si>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</si>
  <si>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</si>
  <si>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</si>
  <si>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</si>
  <si>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</si>
  <si>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</si>
  <si>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</si>
  <si>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</si>
  <si>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</si>
  <si>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</si>
  <si>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</si>
  <si>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</si>
  <si>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</si>
  <si>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</si>
  <si>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</si>
  <si>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</si>
  <si>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</si>
  <si>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</si>
  <si>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</si>
  <si>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</si>
  <si>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</si>
  <si>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</si>
  <si>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</si>
  <si>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</si>
  <si>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</si>
  <si>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</si>
  <si>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</si>
  <si>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</si>
  <si>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</si>
  <si>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</si>
  <si>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</si>
  <si>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</si>
  <si>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</si>
  <si>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</si>
  <si>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</si>
  <si>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</si>
  <si>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</si>
  <si>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</si>
  <si>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</si>
  <si>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</si>
  <si>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</si>
  <si>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</si>
  <si>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</si>
  <si>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</si>
  <si>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</si>
  <si>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</si>
  <si>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</si>
  <si>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</si>
  <si>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</si>
  <si>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</si>
  <si>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</si>
  <si>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</si>
  <si>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</si>
  <si>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</si>
  <si>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</si>
  <si>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</si>
  <si>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</si>
  <si>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</si>
  <si>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</si>
  <si>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</si>
  <si>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</si>
  <si>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</si>
  <si>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</si>
  <si>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</si>
  <si>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</si>
  <si>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</si>
  <si>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</si>
  <si>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</si>
  <si>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</si>
  <si>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</si>
  <si>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</si>
  <si>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</si>
  <si>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</si>
  <si>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</si>
  <si>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</si>
  <si>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</si>
  <si>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</si>
  <si>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</si>
  <si>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</si>
  <si>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</si>
  <si>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</si>
  <si>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</si>
  <si>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</si>
  <si>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</si>
  <si>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</si>
  <si>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</si>
  <si>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</si>
  <si>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</si>
  <si>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</si>
  <si>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</si>
  <si>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</si>
  <si>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</si>
  <si>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</si>
  <si>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</si>
  <si>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</si>
  <si>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</si>
  <si>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</si>
  <si>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</si>
  <si>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</si>
  <si>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</si>
  <si>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</si>
  <si>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</si>
  <si>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</si>
  <si>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</si>
  <si>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</si>
  <si>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</si>
  <si>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</si>
  <si>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</si>
  <si>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</si>
  <si>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</si>
  <si>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</si>
  <si>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</si>
  <si>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</si>
  <si>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</si>
  <si>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</si>
  <si>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</si>
  <si>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</si>
  <si>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</si>
  <si>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</si>
  <si>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</si>
  <si>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</si>
  <si>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</si>
  <si>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</si>
  <si>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</si>
  <si>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</si>
  <si>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</si>
  <si>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</si>
  <si>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</si>
  <si>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</si>
  <si>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</si>
  <si>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</si>
  <si>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</si>
  <si>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</si>
  <si>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</si>
  <si>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</si>
  <si>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</si>
  <si>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</si>
  <si>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</si>
  <si>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</si>
  <si>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</si>
  <si>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</si>
  <si>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</si>
  <si>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</si>
  <si>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</si>
  <si>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</si>
  <si>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</si>
  <si>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</si>
  <si>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</si>
  <si>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</si>
  <si>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</si>
  <si>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</si>
  <si>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</si>
  <si>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</si>
  <si>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</si>
  <si>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</si>
  <si>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</si>
  <si>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</si>
  <si>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</si>
  <si>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</si>
  <si>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</si>
  <si>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</si>
  <si>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</si>
  <si>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</si>
  <si>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</si>
  <si>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</si>
  <si>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</si>
  <si>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</si>
  <si>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</si>
  <si>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</si>
  <si>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</si>
  <si>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</si>
  <si>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</si>
  <si>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</si>
  <si>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</si>
  <si>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</si>
  <si>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</si>
  <si>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</si>
  <si>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</si>
  <si>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</si>
  <si>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</si>
  <si>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</si>
  <si>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</si>
  <si>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</si>
  <si>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</si>
  <si>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</si>
  <si>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</si>
  <si>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</si>
  <si>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</si>
  <si>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</si>
  <si>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</si>
  <si>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</si>
  <si>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</si>
  <si>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</si>
  <si>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</si>
  <si>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</si>
  <si>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</si>
  <si>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</si>
  <si>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</si>
  <si>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</si>
  <si>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</si>
  <si>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</si>
  <si>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</si>
  <si>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</si>
  <si>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</si>
  <si>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</si>
  <si>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</si>
  <si>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</si>
  <si>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</si>
  <si>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</si>
  <si>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</si>
  <si>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</si>
  <si>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</si>
  <si>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</si>
  <si>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</si>
  <si>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</si>
  <si>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</si>
  <si>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</si>
  <si>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</si>
  <si>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</si>
  <si>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</si>
  <si>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</si>
  <si>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</si>
  <si>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</si>
  <si>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</si>
  <si>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</si>
  <si>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</si>
  <si>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</si>
  <si>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</si>
  <si>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</si>
  <si>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</si>
  <si>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</si>
  <si>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</si>
  <si>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</si>
  <si>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</si>
  <si>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</si>
  <si>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</si>
  <si>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</si>
  <si>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</si>
  <si>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</si>
  <si>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</si>
  <si>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</si>
  <si>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</si>
  <si>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</si>
  <si>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</si>
  <si>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</si>
  <si>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</si>
  <si>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</si>
  <si>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</si>
  <si>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</si>
  <si>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</si>
  <si>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</si>
  <si>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</si>
  <si>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</si>
  <si>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</si>
  <si>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</si>
  <si>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</si>
  <si>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</si>
  <si>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</si>
  <si>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</si>
  <si>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</si>
  <si>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</si>
  <si>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</si>
  <si>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</si>
  <si>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</si>
  <si>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</si>
  <si>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</si>
  <si>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</si>
  <si>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</si>
  <si>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</si>
  <si>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</si>
  <si>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</si>
  <si>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</si>
  <si>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</si>
  <si>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</si>
  <si>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</si>
  <si>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</si>
  <si>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</si>
  <si>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</si>
  <si>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</si>
  <si>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</si>
  <si>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</si>
  <si>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</si>
  <si>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</si>
  <si>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</si>
  <si>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</si>
  <si>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</si>
  <si>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</si>
  <si>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</si>
  <si>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</si>
  <si>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</si>
  <si>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</si>
  <si>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</si>
  <si>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</si>
  <si>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</si>
  <si>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</si>
  <si>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</si>
  <si>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</si>
  <si>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</si>
  <si>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</si>
  <si>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</si>
  <si>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</si>
  <si>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</si>
  <si>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</si>
  <si>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</si>
  <si>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</si>
  <si>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</si>
  <si>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</si>
  <si>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</si>
  <si>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</si>
  <si>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</si>
  <si>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</si>
  <si>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</si>
  <si>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</si>
  <si>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</si>
  <si>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</si>
  <si>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</si>
  <si>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</si>
  <si>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</si>
  <si>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</si>
  <si>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</si>
  <si>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</si>
  <si>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</si>
  <si>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</si>
  <si>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</si>
  <si>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</si>
  <si>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</si>
  <si>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</si>
  <si>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</si>
  <si>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</si>
  <si>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</si>
  <si>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</si>
  <si>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</si>
  <si>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</si>
  <si>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</si>
  <si>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</si>
  <si>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</si>
  <si>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</si>
  <si>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</si>
  <si>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</si>
  <si>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</si>
  <si>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</si>
  <si>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</si>
  <si>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</si>
  <si>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</si>
  <si>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</si>
  <si>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</si>
  <si>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</si>
  <si>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</si>
  <si>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</si>
  <si>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</si>
  <si>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</si>
  <si>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</si>
  <si>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</si>
  <si>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</si>
  <si>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</si>
  <si>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</si>
  <si>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</si>
  <si>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</si>
  <si>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</si>
  <si>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</si>
  <si>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</si>
  <si>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</si>
  <si>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</si>
  <si>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</si>
  <si>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</si>
  <si>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</si>
  <si>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</si>
  <si>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</si>
  <si>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</si>
  <si>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</si>
  <si>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</si>
  <si>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</si>
  <si>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</si>
  <si>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</si>
  <si>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</si>
  <si>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</si>
  <si>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</si>
  <si>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</si>
  <si>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</si>
  <si>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</si>
  <si>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</si>
  <si>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</si>
  <si>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</si>
  <si>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</si>
  <si>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</si>
  <si>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</si>
  <si>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</si>
  <si>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</si>
  <si>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</si>
  <si>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</si>
  <si>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</si>
  <si>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</si>
  <si>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</si>
  <si>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</si>
  <si>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</si>
  <si>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</si>
  <si>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</si>
  <si>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</si>
  <si>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</si>
  <si>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</si>
  <si>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</si>
  <si>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</si>
  <si>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</si>
  <si>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</si>
  <si>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</si>
  <si>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</si>
  <si>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</si>
  <si>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</si>
  <si>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</si>
  <si>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</si>
  <si>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</si>
  <si>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</si>
  <si>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</si>
  <si>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</si>
  <si>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</si>
  <si>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</si>
  <si>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</si>
  <si>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</si>
  <si>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</si>
  <si>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</si>
  <si>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</si>
  <si>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</si>
  <si>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</si>
  <si>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</si>
  <si>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</si>
  <si>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</si>
  <si>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</si>
  <si>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</si>
  <si>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</si>
  <si>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</si>
  <si>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</si>
  <si>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</si>
  <si>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</si>
  <si>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</si>
  <si>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</si>
  <si>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</si>
  <si>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</si>
  <si>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</si>
  <si>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</si>
  <si>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</si>
  <si>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</si>
  <si>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</si>
  <si>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</si>
  <si>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</si>
  <si>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</si>
  <si>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</si>
  <si>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</si>
  <si>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</si>
  <si>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</si>
  <si>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</si>
  <si>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</si>
  <si>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</si>
  <si>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</si>
  <si>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</si>
  <si>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</si>
  <si>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</si>
  <si>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</si>
  <si>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</si>
  <si>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</si>
  <si>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</si>
  <si>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</si>
  <si>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</si>
  <si>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</si>
  <si>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</si>
  <si>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</si>
  <si>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</si>
  <si>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</si>
  <si>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</si>
  <si>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</si>
  <si>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</si>
  <si>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</si>
  <si>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</si>
  <si>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</si>
  <si>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</si>
  <si>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</si>
  <si>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</si>
  <si>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</si>
  <si>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</si>
  <si>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</si>
  <si>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</si>
  <si>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</si>
  <si>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</si>
  <si>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</si>
  <si>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</si>
  <si>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</si>
  <si>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</si>
  <si>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</si>
  <si>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</si>
  <si>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</si>
  <si>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</si>
  <si>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</si>
  <si>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</si>
  <si>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</si>
  <si>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</si>
  <si>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</si>
  <si>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</si>
  <si>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</si>
  <si>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</si>
  <si>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</si>
  <si>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</si>
  <si>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</si>
  <si>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</si>
  <si>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</si>
  <si>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</si>
  <si>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</si>
  <si>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</si>
  <si>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</si>
  <si>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</si>
  <si>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</si>
  <si>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</si>
  <si>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</si>
  <si>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</si>
  <si>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</si>
  <si>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</si>
  <si>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</si>
  <si>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</si>
  <si>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</si>
  <si>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</si>
  <si>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</si>
  <si>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</si>
  <si>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</si>
  <si>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</si>
  <si>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</si>
  <si>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</si>
  <si>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</si>
  <si>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</si>
  <si>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</si>
  <si>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</si>
  <si>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</si>
  <si>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</si>
  <si>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</si>
  <si>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</si>
  <si>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</si>
  <si>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</si>
  <si>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</si>
  <si>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</si>
  <si>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</si>
  <si>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</si>
  <si>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</si>
  <si>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</si>
  <si>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</si>
  <si>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</si>
  <si>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</si>
  <si>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</si>
  <si>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</si>
  <si>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</si>
  <si>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</si>
  <si>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</si>
  <si>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</si>
  <si>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</si>
  <si>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</si>
  <si>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</si>
  <si>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</si>
  <si>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</si>
  <si>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</si>
  <si>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</si>
  <si>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</si>
  <si>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</si>
  <si>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</si>
  <si>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</si>
  <si>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</si>
  <si>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</si>
  <si>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</si>
  <si>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</si>
  <si>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</si>
  <si>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</si>
  <si>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</si>
  <si>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</si>
  <si>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</si>
  <si>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</si>
  <si>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</si>
  <si>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</si>
  <si>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</si>
  <si>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</si>
  <si>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</si>
  <si>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</si>
  <si>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</si>
  <si>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</si>
  <si>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</si>
  <si>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</si>
  <si>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</si>
  <si>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</si>
  <si>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</si>
  <si>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</si>
  <si>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</si>
  <si>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</si>
  <si>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</si>
  <si>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</si>
  <si>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</si>
  <si>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</si>
  <si>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</si>
  <si>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</si>
  <si>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</si>
  <si>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</si>
  <si>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</si>
  <si>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</si>
  <si>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</si>
  <si>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</si>
  <si>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</si>
  <si>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</si>
  <si>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</si>
  <si>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</si>
  <si>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</si>
  <si>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</si>
  <si>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</si>
  <si>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</si>
  <si>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</si>
  <si>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</si>
  <si>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</si>
  <si>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</si>
  <si>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</si>
  <si>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</si>
  <si>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</si>
  <si>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</si>
  <si>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</si>
  <si>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</si>
  <si>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</si>
  <si>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</si>
  <si>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</si>
  <si>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</si>
  <si>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</si>
  <si>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</si>
  <si>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</si>
  <si>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</si>
  <si>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</si>
  <si>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</si>
  <si>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</si>
  <si>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</si>
  <si>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</si>
  <si>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</si>
  <si>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</si>
  <si>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</si>
  <si>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</si>
  <si>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</si>
  <si>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</si>
  <si>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</si>
  <si>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</si>
  <si>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</si>
  <si>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</si>
  <si>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</si>
  <si>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</si>
  <si>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</si>
  <si>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</si>
  <si>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</si>
  <si>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</si>
  <si>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</si>
  <si>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</si>
  <si>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</si>
  <si>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</si>
  <si>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</si>
  <si>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</si>
  <si>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</si>
  <si>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</si>
  <si>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</si>
  <si>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</si>
  <si>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</si>
  <si>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</si>
  <si>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</si>
  <si>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</si>
  <si>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</si>
  <si>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</si>
  <si>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</si>
  <si>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</si>
  <si>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</si>
  <si>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</si>
  <si>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</si>
  <si>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</si>
  <si>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</si>
  <si>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</si>
  <si>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</si>
  <si>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</si>
  <si>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</si>
  <si>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</si>
  <si>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</si>
  <si>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</si>
  <si>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</si>
  <si>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</si>
  <si>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</si>
  <si>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</si>
  <si>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</si>
  <si>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</si>
  <si>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</si>
  <si>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</si>
  <si>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</si>
  <si>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</si>
  <si>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</si>
  <si>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</si>
  <si>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</si>
  <si>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</si>
  <si>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</si>
  <si>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</si>
  <si>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</si>
  <si>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</si>
  <si>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</si>
  <si>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</si>
  <si>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</si>
  <si>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</si>
  <si>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</si>
  <si>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</si>
  <si>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</si>
  <si>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</si>
  <si>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</si>
  <si>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</si>
  <si>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</si>
  <si>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</si>
  <si>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</si>
  <si>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</si>
  <si>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</si>
  <si>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</si>
  <si>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</si>
  <si>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</si>
  <si>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</si>
  <si>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</si>
  <si>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</si>
  <si>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</si>
  <si>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</si>
  <si>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</si>
  <si>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</si>
  <si>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</si>
  <si>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</si>
  <si>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</si>
  <si>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</si>
  <si>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</si>
  <si>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</si>
  <si>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</si>
  <si>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</si>
  <si>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</si>
  <si>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</si>
  <si>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</si>
  <si>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</si>
  <si>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</si>
  <si>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</si>
  <si>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</si>
  <si>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</si>
  <si>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</si>
  <si>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</si>
  <si>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</si>
  <si>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</si>
  <si>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</si>
  <si>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</si>
  <si>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</si>
  <si>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</si>
  <si>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</si>
  <si>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</si>
  <si>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</si>
  <si>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</si>
  <si>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</si>
  <si>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</si>
  <si>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</si>
  <si>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</si>
  <si>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</si>
  <si>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</si>
  <si>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</si>
  <si>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</si>
  <si>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</si>
  <si>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</si>
  <si>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</si>
  <si>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</si>
  <si>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</si>
  <si>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</si>
  <si>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</si>
  <si>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</si>
  <si>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</si>
  <si>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</si>
  <si>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</si>
  <si>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</si>
  <si>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</si>
  <si>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</si>
  <si>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</si>
  <si>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</si>
  <si>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</si>
  <si>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</si>
  <si>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</si>
  <si>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</si>
  <si>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</si>
  <si>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</si>
  <si>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</si>
  <si>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</si>
  <si>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</si>
  <si>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</si>
  <si>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</si>
  <si>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</si>
  <si>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</si>
  <si>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</si>
  <si>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</si>
  <si>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</si>
  <si>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</si>
  <si>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</si>
  <si>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</si>
  <si>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</si>
  <si>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</si>
  <si>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</si>
  <si>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</si>
  <si>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</si>
  <si>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</si>
  <si>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</si>
  <si>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</si>
  <si>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</si>
  <si>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</si>
  <si>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</si>
  <si>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</si>
  <si>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</si>
  <si>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</si>
  <si>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</si>
  <si>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</si>
  <si>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</si>
  <si>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</si>
  <si>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</si>
  <si>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</si>
  <si>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</si>
  <si>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</si>
  <si>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</si>
  <si>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</si>
  <si>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</si>
  <si>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</si>
  <si>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</si>
  <si>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</si>
  <si>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</si>
  <si>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</si>
  <si>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</si>
  <si>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</si>
  <si>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</si>
  <si>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</si>
  <si>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</si>
  <si>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</si>
  <si>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</si>
  <si>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</si>
  <si>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</si>
  <si>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</si>
  <si>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</si>
  <si>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</si>
  <si>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</si>
  <si>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</si>
  <si>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</si>
  <si>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</si>
  <si>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</si>
  <si>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</si>
  <si>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</si>
  <si>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</si>
  <si>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</si>
  <si>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</si>
  <si>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</si>
  <si>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</si>
  <si>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</si>
  <si>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</si>
  <si>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</si>
  <si>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</si>
  <si>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</si>
  <si>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</si>
  <si>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</si>
  <si>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</si>
  <si>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</si>
  <si>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</si>
  <si>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</si>
  <si>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</si>
  <si>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</si>
  <si>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</si>
  <si>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</si>
  <si>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</si>
  <si>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</si>
  <si>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</si>
  <si>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</si>
  <si>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</si>
  <si>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</si>
  <si>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</si>
  <si>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</si>
  <si>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</si>
  <si>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</si>
  <si>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</si>
  <si>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</si>
  <si>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</si>
  <si>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</si>
  <si>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</si>
  <si>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</si>
  <si>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</si>
  <si>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</si>
  <si>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</si>
  <si>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</si>
  <si>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</si>
  <si>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</si>
  <si>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</si>
  <si>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</si>
  <si>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</si>
  <si>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</si>
  <si>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</si>
  <si>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</si>
  <si>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</si>
  <si>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</si>
  <si>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</si>
  <si>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</si>
  <si>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</si>
  <si>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</si>
  <si>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</si>
  <si>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</si>
  <si>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</si>
  <si>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</si>
  <si>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</si>
  <si>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</si>
  <si>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</si>
  <si>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</si>
  <si>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</si>
  <si>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</si>
  <si>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</si>
  <si>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</si>
  <si>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</si>
  <si>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</si>
  <si>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</si>
  <si>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</si>
  <si>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</si>
  <si>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</si>
  <si>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</si>
  <si>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</si>
  <si>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</si>
  <si>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</si>
  <si>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</si>
  <si>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</si>
  <si>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</si>
  <si>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</si>
  <si>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</si>
  <si>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</si>
  <si>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</si>
  <si>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</si>
  <si>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</si>
  <si>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</si>
  <si>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</si>
  <si>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</si>
  <si>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</si>
  <si>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</si>
  <si>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</si>
  <si>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</si>
  <si>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</si>
  <si>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</si>
  <si>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</si>
  <si>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</si>
  <si>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</si>
  <si>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</si>
  <si>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</si>
  <si>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</si>
  <si>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</si>
  <si>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</si>
  <si>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</si>
  <si>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</si>
  <si>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</si>
  <si>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</si>
  <si>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</si>
  <si>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</si>
  <si>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</si>
  <si>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</si>
  <si>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</si>
  <si>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</si>
  <si>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</si>
  <si>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</si>
  <si>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</si>
  <si>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</si>
  <si>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</si>
  <si>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</si>
  <si>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</si>
  <si>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</si>
  <si>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</si>
  <si>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</si>
  <si>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</si>
  <si>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</si>
  <si>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</si>
  <si>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</si>
  <si>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</si>
  <si>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</si>
  <si>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</si>
  <si>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</si>
  <si>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</si>
  <si>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</si>
  <si>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</si>
  <si>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</si>
  <si>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</si>
  <si>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</si>
  <si>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</si>
  <si>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</si>
  <si>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</si>
  <si>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</si>
  <si>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</si>
  <si>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</si>
  <si>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</si>
  <si>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</si>
  <si>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</si>
  <si>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</si>
  <si>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</si>
  <si>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</si>
  <si>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</si>
  <si>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</si>
  <si>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</si>
  <si>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</si>
  <si>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</si>
  <si>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</si>
  <si>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</si>
  <si>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</si>
  <si>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</si>
  <si>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</si>
  <si>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</si>
  <si>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</si>
  <si>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</si>
  <si>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</si>
  <si>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</si>
  <si>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</si>
  <si>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</si>
  <si>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</si>
  <si>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</si>
  <si>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</si>
  <si>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</si>
  <si>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</si>
  <si>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</si>
  <si>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</si>
  <si>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</si>
  <si>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</si>
  <si>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</si>
  <si>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</si>
  <si>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</si>
  <si>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</si>
  <si>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</si>
  <si>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</si>
  <si>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</si>
  <si>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</si>
  <si>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</si>
  <si>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</si>
  <si>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</si>
  <si>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</si>
  <si>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</si>
  <si>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</si>
  <si>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</si>
  <si>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</si>
  <si>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</si>
  <si>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</si>
  <si>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</si>
  <si>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</si>
  <si>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</si>
  <si>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</si>
  <si>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</si>
  <si>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</si>
  <si>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</si>
  <si>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</si>
  <si>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</si>
  <si>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</si>
  <si>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</si>
  <si>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</si>
  <si>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</si>
  <si>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</si>
  <si>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</si>
  <si>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</si>
  <si>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</si>
  <si>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</si>
  <si>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</si>
  <si>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</si>
  <si>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</si>
  <si>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</si>
  <si>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</si>
  <si>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</si>
  <si>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</si>
  <si>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</si>
  <si>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</si>
  <si>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</si>
  <si>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</si>
  <si>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</si>
  <si>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</si>
  <si>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</si>
  <si>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</si>
  <si>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</si>
  <si>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</si>
  <si>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</si>
  <si>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</si>
  <si>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</si>
  <si>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</si>
  <si>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</si>
  <si>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</si>
  <si>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</si>
  <si>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</si>
  <si>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</si>
  <si>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</si>
  <si>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</si>
  <si>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</si>
  <si>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</si>
  <si>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</si>
  <si>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</si>
  <si>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</si>
  <si>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</si>
  <si>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</si>
  <si>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</si>
  <si>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</si>
  <si>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</si>
  <si>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</si>
  <si>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</si>
  <si>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</si>
  <si>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</si>
  <si>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</si>
  <si>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</si>
  <si>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</si>
  <si>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</si>
  <si>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</si>
  <si>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</si>
  <si>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</si>
  <si>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</si>
  <si>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</si>
  <si>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</si>
  <si>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</si>
  <si>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</si>
  <si>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</si>
  <si>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</si>
  <si>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</si>
  <si>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</si>
  <si>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</si>
  <si>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</si>
  <si>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</si>
  <si>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</si>
  <si>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</si>
  <si>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</si>
  <si>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</si>
  <si>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</si>
  <si>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</si>
  <si>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</si>
  <si>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</si>
  <si>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</si>
  <si>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</si>
  <si>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</si>
  <si>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</si>
  <si>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</si>
  <si>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</si>
  <si>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</si>
  <si>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</si>
  <si>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</si>
  <si>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</si>
  <si>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</si>
  <si>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</si>
  <si>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</si>
  <si>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</si>
  <si>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</si>
  <si>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</si>
  <si>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</si>
  <si>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</si>
  <si>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</si>
  <si>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</si>
  <si>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</si>
  <si>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</si>
  <si>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</si>
  <si>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</si>
  <si>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</si>
  <si>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</si>
  <si>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</si>
  <si>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</si>
  <si>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</si>
  <si>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</si>
  <si>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</si>
  <si>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</si>
  <si>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</si>
  <si>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</si>
  <si>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</si>
  <si>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</si>
  <si>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</si>
  <si>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</si>
  <si>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</si>
  <si>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</si>
  <si>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</si>
  <si>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</si>
  <si>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</si>
  <si>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</si>
  <si>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</si>
  <si>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</si>
  <si>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</si>
  <si>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</si>
  <si>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</si>
  <si>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</si>
  <si>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</si>
  <si>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</si>
  <si>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</si>
  <si>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</si>
  <si>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</si>
  <si>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</si>
  <si>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</si>
  <si>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</si>
  <si>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</si>
  <si>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</si>
  <si>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</si>
  <si>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</si>
  <si>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</si>
  <si>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</si>
  <si>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</si>
  <si>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</si>
  <si>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</si>
  <si>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</si>
  <si>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</si>
  <si>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</si>
  <si>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</si>
  <si>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</si>
  <si>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</si>
  <si>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</si>
  <si>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</si>
  <si>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</si>
  <si>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</si>
  <si>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</si>
  <si>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</si>
  <si>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</si>
  <si>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</si>
  <si>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</si>
  <si>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</si>
  <si>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</si>
  <si>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</si>
  <si>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</si>
  <si>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</si>
  <si>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</si>
  <si>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</si>
  <si>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</si>
  <si>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</si>
  <si>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</si>
  <si>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</si>
  <si>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</si>
  <si>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</si>
  <si>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</si>
  <si>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</si>
  <si>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</si>
  <si>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</si>
  <si>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</si>
  <si>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</si>
  <si>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</si>
  <si>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</si>
  <si>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</si>
  <si>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</si>
  <si>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</si>
  <si>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</si>
  <si>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</si>
  <si>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</si>
  <si>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</si>
  <si>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</si>
  <si>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</si>
  <si>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</si>
  <si>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</si>
  <si>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</si>
  <si>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</si>
  <si>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</si>
  <si>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</si>
  <si>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</si>
  <si>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</si>
  <si>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</si>
  <si>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</si>
  <si>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</si>
  <si>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</si>
  <si>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</si>
  <si>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</si>
  <si>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</si>
  <si>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</si>
  <si>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</si>
  <si>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</si>
  <si>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</si>
  <si>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</si>
  <si>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</si>
  <si>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</si>
  <si>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</si>
  <si>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</si>
  <si>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</si>
  <si>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</si>
  <si>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</si>
  <si>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</si>
  <si>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</si>
  <si>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</si>
  <si>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</si>
  <si>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</si>
  <si>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</si>
  <si>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</si>
  <si>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</si>
  <si>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</si>
  <si>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</si>
  <si>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</si>
  <si>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</si>
  <si>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</si>
  <si>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</si>
  <si>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</si>
  <si>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</si>
  <si>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</si>
  <si>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</si>
  <si>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</si>
  <si>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</si>
  <si>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</si>
  <si>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</si>
  <si>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</si>
  <si>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</si>
  <si>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</si>
  <si>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</si>
  <si>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</si>
  <si>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</si>
  <si>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</si>
  <si>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</si>
  <si>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</si>
  <si>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</si>
  <si>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</si>
  <si>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</si>
  <si>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</si>
  <si>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</si>
  <si>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</si>
  <si>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</si>
  <si>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</si>
  <si>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</si>
  <si>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</si>
  <si>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</si>
  <si>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</si>
  <si>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</si>
  <si>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</si>
  <si>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</si>
  <si>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</si>
  <si>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</si>
  <si>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</si>
  <si>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</si>
  <si>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</si>
  <si>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</si>
  <si>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</si>
  <si>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</si>
  <si>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</si>
  <si>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</si>
  <si>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</si>
  <si>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</si>
  <si>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</si>
  <si>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</si>
  <si>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</si>
  <si>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</si>
  <si>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</si>
  <si>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</si>
  <si>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</si>
  <si>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</si>
  <si>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</si>
  <si>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</si>
  <si>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</si>
  <si>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</si>
  <si>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</si>
  <si>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</si>
  <si>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</si>
  <si>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</si>
  <si>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</si>
  <si>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</si>
  <si>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</si>
  <si>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</si>
  <si>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</si>
  <si>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</si>
  <si>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</si>
  <si>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</si>
  <si>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</si>
  <si>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</si>
  <si>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</si>
  <si>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</si>
  <si>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</si>
  <si>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</si>
  <si>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</si>
  <si>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</si>
  <si>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</si>
  <si>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</si>
  <si>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</si>
  <si>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</si>
  <si>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</si>
  <si>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</si>
  <si>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</si>
  <si>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</si>
  <si>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</si>
  <si>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</si>
  <si>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</si>
  <si>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</si>
  <si>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</si>
  <si>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</si>
  <si>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</si>
  <si>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</si>
  <si>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</si>
  <si>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</si>
  <si>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</si>
  <si>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</si>
  <si>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</si>
  <si>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</si>
  <si>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</si>
  <si>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</si>
  <si>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</si>
  <si>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</si>
  <si>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</si>
  <si>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</si>
  <si>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</si>
  <si>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</si>
  <si>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</si>
  <si>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</si>
  <si>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</si>
  <si>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</si>
  <si>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</si>
  <si>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</si>
  <si>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</si>
  <si>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</si>
  <si>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</si>
  <si>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</si>
  <si>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</si>
  <si>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</si>
  <si>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</si>
  <si>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</si>
  <si>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</si>
  <si>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</si>
  <si>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</si>
  <si>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</si>
  <si>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</si>
  <si>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</si>
  <si>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</si>
  <si>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</si>
  <si>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</si>
  <si>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</si>
  <si>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</si>
  <si>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</si>
  <si>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</si>
  <si>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</si>
  <si>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</si>
  <si>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</si>
  <si>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</si>
  <si>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</si>
  <si>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</si>
  <si>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</si>
  <si>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</si>
  <si>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</si>
  <si>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</si>
  <si>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</si>
  <si>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</si>
  <si>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</si>
  <si>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</si>
  <si>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</si>
  <si>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</si>
  <si>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</si>
  <si>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</si>
  <si>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</si>
  <si>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</si>
  <si>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</si>
  <si>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</si>
  <si>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</si>
  <si>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</si>
  <si>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</si>
  <si>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</si>
  <si>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</si>
  <si>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</si>
  <si>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</si>
  <si>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</si>
  <si>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</si>
  <si>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</si>
  <si>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</si>
  <si>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</si>
  <si>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</si>
  <si>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</si>
  <si>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</si>
  <si>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</si>
  <si>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</si>
  <si>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</si>
  <si>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</si>
  <si>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</si>
  <si>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</si>
  <si>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</si>
  <si>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</si>
  <si>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</si>
  <si>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</si>
  <si>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</si>
  <si>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</si>
  <si>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</si>
  <si>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</si>
  <si>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</si>
  <si>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</si>
  <si>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</si>
  <si>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</si>
  <si>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</si>
  <si>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</si>
  <si>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</si>
  <si>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</si>
  <si>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</si>
  <si>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</si>
  <si>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</si>
  <si>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</si>
  <si>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</si>
  <si>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</si>
  <si>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</si>
  <si>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</si>
  <si>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</si>
  <si>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</si>
  <si>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</si>
  <si>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</si>
  <si>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</si>
  <si>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</si>
  <si>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</si>
  <si>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</si>
  <si>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</si>
  <si>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</si>
  <si>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</si>
  <si>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</si>
  <si>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</si>
  <si>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</si>
  <si>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</si>
  <si>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</si>
  <si>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</si>
  <si>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</si>
  <si>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</si>
  <si>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</si>
  <si>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</si>
  <si>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</si>
  <si>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</si>
  <si>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</si>
  <si>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</si>
  <si>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</si>
  <si>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</si>
  <si>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</si>
  <si>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</si>
  <si>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</si>
  <si>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</si>
  <si>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</si>
  <si>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</si>
  <si>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</si>
  <si>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</si>
  <si>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</si>
  <si>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</si>
  <si>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</si>
  <si>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</si>
  <si>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</si>
  <si>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</si>
  <si>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</si>
  <si>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</si>
  <si>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</si>
  <si>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</si>
  <si>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</si>
  <si>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</si>
  <si>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</si>
  <si>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</si>
  <si>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</si>
  <si>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</si>
  <si>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</si>
  <si>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</si>
  <si>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</si>
  <si>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</si>
  <si>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</si>
  <si>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</si>
  <si>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</si>
  <si>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</si>
  <si>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</si>
  <si>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</si>
  <si>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</si>
  <si>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</si>
  <si>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</si>
  <si>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</si>
  <si>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</si>
  <si>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</si>
  <si>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</si>
  <si>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</si>
  <si>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</si>
  <si>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</si>
  <si>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</si>
  <si>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</si>
  <si>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</si>
  <si>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</si>
  <si>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</si>
  <si>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</si>
  <si>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</si>
  <si>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</si>
  <si>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</si>
  <si>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</si>
  <si>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</si>
  <si>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</si>
  <si>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</si>
  <si>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</si>
  <si>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</si>
  <si>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</si>
  <si>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</si>
  <si>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</si>
  <si>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</si>
  <si>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</si>
  <si>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</si>
  <si>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</si>
  <si>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</si>
  <si>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</si>
  <si>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</si>
  <si>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</si>
  <si>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</si>
  <si>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</si>
  <si>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</si>
  <si>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</si>
  <si>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</si>
  <si>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</si>
  <si>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</si>
  <si>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</si>
  <si>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</si>
  <si>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</si>
  <si>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</si>
  <si>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</si>
  <si>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</si>
  <si>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</si>
  <si>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</si>
  <si>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</si>
  <si>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</si>
  <si>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</si>
  <si>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</si>
  <si>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</si>
  <si>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</si>
  <si>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</si>
  <si>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</si>
  <si>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</si>
  <si>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</si>
  <si>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</si>
  <si>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</si>
  <si>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</si>
  <si>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</si>
  <si>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</si>
  <si>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</si>
  <si>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</si>
  <si>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</si>
  <si>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</si>
  <si>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</si>
  <si>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</si>
  <si>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</si>
  <si>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</si>
  <si>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</si>
  <si>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</si>
  <si>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</si>
  <si>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</si>
  <si>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</si>
  <si>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</si>
  <si>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</si>
  <si>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</si>
  <si>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</si>
  <si>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</si>
  <si>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</si>
  <si>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</si>
  <si>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</si>
  <si>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</si>
  <si>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</si>
  <si>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</si>
  <si>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</si>
  <si>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</si>
  <si>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</si>
  <si>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</si>
  <si>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</si>
  <si>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</si>
  <si>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</si>
  <si>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</si>
  <si>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</si>
  <si>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</si>
  <si>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</si>
  <si>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</si>
  <si>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</si>
  <si>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</si>
  <si>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</si>
  <si>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</si>
  <si>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</si>
  <si>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</si>
  <si>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</si>
  <si>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</si>
  <si>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</si>
  <si>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</si>
  <si>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</si>
  <si>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</si>
  <si>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</si>
  <si>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</si>
  <si>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</si>
  <si>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</si>
  <si>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</si>
  <si>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</si>
  <si>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</si>
  <si>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</si>
  <si>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</si>
  <si>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</si>
  <si>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</si>
  <si>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</si>
  <si>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</si>
  <si>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</si>
  <si>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</si>
  <si>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</si>
  <si>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</si>
  <si>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</si>
  <si>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</si>
  <si>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</si>
  <si>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</si>
  <si>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</si>
  <si>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</si>
  <si>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</si>
  <si>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</si>
  <si>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</si>
  <si>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</si>
  <si>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</si>
  <si>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</si>
  <si>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</si>
  <si>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</si>
  <si>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</si>
  <si>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</si>
  <si>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</si>
  <si>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</si>
  <si>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</si>
  <si>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</si>
  <si>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</si>
  <si>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</si>
  <si>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</si>
  <si>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</si>
  <si>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</si>
  <si>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</si>
  <si>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</si>
  <si>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</si>
  <si>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</si>
  <si>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</si>
  <si>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</si>
  <si>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</si>
  <si>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</si>
  <si>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</si>
  <si>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</si>
  <si>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</si>
  <si>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</si>
  <si>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</si>
  <si>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</si>
  <si>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</si>
  <si>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</si>
  <si>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</si>
  <si>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</si>
  <si>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</si>
  <si>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</si>
  <si>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</si>
  <si>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</si>
  <si>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</si>
  <si>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</si>
  <si>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</si>
  <si>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</si>
  <si>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</si>
  <si>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</si>
  <si>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</si>
  <si>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</si>
  <si>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</si>
  <si>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</si>
  <si>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</si>
  <si>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</si>
  <si>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</si>
  <si>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</si>
  <si>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</si>
  <si>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</si>
  <si>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</si>
  <si>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</si>
  <si>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</si>
  <si>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</si>
  <si>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</si>
  <si>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</si>
  <si>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</si>
  <si>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</si>
  <si>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</si>
  <si>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</si>
  <si>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</si>
  <si>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</si>
  <si>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</si>
  <si>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</si>
  <si>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</si>
  <si>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</si>
  <si>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</si>
  <si>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</si>
  <si>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</si>
  <si>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</si>
  <si>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</si>
  <si>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</si>
  <si>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</si>
  <si>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</si>
  <si>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</si>
  <si>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</si>
  <si>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</si>
  <si>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</si>
  <si>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</si>
  <si>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</si>
  <si>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</si>
  <si>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</si>
  <si>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</si>
  <si>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</si>
  <si>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</si>
  <si>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</si>
  <si>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</si>
  <si>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</si>
  <si>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</si>
  <si>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</si>
  <si>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</si>
  <si>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</si>
  <si>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</si>
  <si>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</si>
  <si>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</si>
  <si>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</si>
  <si>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</si>
  <si>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</si>
  <si>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</si>
  <si>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</si>
  <si>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</si>
  <si>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</si>
  <si>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</si>
  <si>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</si>
  <si>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</si>
  <si>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</si>
  <si>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</si>
  <si>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</si>
  <si>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</si>
  <si>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</si>
  <si>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</si>
  <si>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</si>
  <si>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</si>
  <si>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</si>
  <si>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</si>
  <si>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</si>
  <si>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</si>
  <si>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</si>
  <si>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</si>
  <si>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</si>
  <si>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</si>
  <si>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</si>
  <si>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</si>
  <si>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</si>
  <si>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</si>
  <si>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</si>
  <si>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</si>
  <si>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</si>
  <si>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</si>
  <si>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</si>
  <si>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</si>
  <si>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</si>
  <si>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</si>
  <si>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</si>
  <si>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</si>
  <si>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</si>
  <si>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</si>
  <si>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</si>
  <si>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</si>
  <si>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</si>
  <si>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</si>
  <si>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</si>
  <si>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</si>
  <si>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</si>
  <si>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</si>
  <si>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</si>
  <si>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</si>
  <si>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</si>
  <si>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</si>
  <si>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</si>
  <si>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</si>
  <si>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</si>
  <si>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</si>
  <si>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</si>
  <si>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</si>
  <si>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</si>
  <si>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</si>
  <si>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</si>
  <si>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</si>
  <si>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</si>
  <si>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</si>
  <si>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</si>
  <si>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</si>
  <si>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</si>
  <si>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</si>
  <si>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</si>
  <si>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</si>
  <si>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</si>
  <si>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</si>
  <si>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</si>
  <si>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</si>
  <si>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</si>
  <si>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</si>
  <si>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</si>
  <si>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</si>
  <si>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</si>
  <si>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</si>
  <si>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</si>
  <si>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</si>
  <si>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</si>
  <si>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</si>
  <si>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</si>
  <si>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</si>
  <si>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</si>
  <si>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</si>
  <si>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</si>
  <si>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</si>
  <si>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</si>
  <si>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</si>
  <si>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</si>
  <si>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</si>
  <si>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</si>
  <si>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</si>
  <si>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</si>
  <si>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</si>
  <si>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</si>
  <si>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</si>
  <si>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</si>
  <si>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</si>
  <si>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</si>
  <si>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</si>
  <si>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</si>
  <si>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</si>
  <si>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</si>
  <si>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</si>
  <si>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</si>
  <si>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</si>
  <si>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</si>
  <si>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</si>
  <si>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</si>
  <si>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</si>
  <si>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</si>
  <si>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</si>
  <si>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</si>
  <si>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</si>
  <si>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</si>
  <si>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</si>
  <si>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</si>
  <si>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</si>
  <si>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</si>
  <si>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</si>
  <si>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</si>
  <si>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</si>
  <si>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</si>
  <si>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</si>
  <si>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</si>
  <si>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</si>
  <si>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</si>
  <si>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</si>
  <si>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</si>
  <si>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</si>
  <si>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</si>
  <si>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</si>
  <si>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</si>
  <si>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</si>
  <si>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</si>
  <si>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</si>
  <si>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</si>
  <si>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</si>
  <si>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</si>
  <si>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</si>
  <si>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</si>
  <si>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</si>
  <si>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</si>
  <si>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</si>
  <si>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</si>
  <si>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</si>
  <si>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</si>
  <si>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</si>
  <si>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</si>
  <si>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</si>
  <si>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</si>
  <si>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</si>
  <si>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</si>
  <si>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</si>
  <si>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</si>
  <si>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</si>
  <si>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</si>
  <si>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</si>
  <si>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</si>
  <si>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</si>
  <si>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</si>
  <si>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</si>
  <si>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</si>
  <si>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</si>
  <si>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</si>
  <si>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</si>
  <si>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</si>
  <si>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</si>
  <si>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</si>
  <si>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</si>
  <si>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</si>
  <si>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</si>
  <si>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</si>
  <si>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</si>
  <si>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</si>
  <si>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</si>
  <si>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</si>
  <si>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</si>
  <si>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</si>
  <si>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</si>
  <si>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</si>
  <si>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</si>
  <si>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</si>
  <si>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</si>
  <si>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</si>
  <si>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</si>
  <si>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</si>
  <si>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</si>
  <si>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</si>
  <si>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</si>
  <si>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</si>
  <si>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</si>
  <si>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</si>
  <si>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</si>
  <si>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</si>
  <si>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</si>
  <si>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</si>
  <si>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</si>
  <si>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</si>
  <si>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</si>
  <si>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</si>
  <si>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</si>
  <si>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</si>
  <si>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</si>
  <si>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</si>
  <si>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</si>
  <si>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</si>
  <si>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</si>
  <si>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</si>
  <si>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</si>
  <si>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</si>
  <si>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</si>
  <si>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</si>
  <si>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</si>
  <si>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</si>
  <si>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</si>
  <si>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</si>
  <si>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</si>
  <si>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</si>
  <si>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</si>
  <si>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</si>
  <si>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</si>
  <si>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</si>
  <si>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</si>
  <si>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</si>
  <si>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</si>
  <si>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</si>
  <si>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</si>
  <si>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</si>
  <si>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</si>
  <si>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</si>
  <si>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</si>
  <si>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</si>
  <si>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</si>
  <si>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</si>
  <si>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</si>
  <si>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</si>
  <si>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</si>
  <si>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</si>
  <si>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</si>
  <si>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</si>
  <si>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</si>
  <si>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</si>
  <si>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</si>
  <si>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</si>
  <si>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</si>
  <si>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</si>
  <si>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</si>
  <si>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</si>
  <si>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</si>
  <si>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</si>
  <si>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</si>
  <si>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</si>
  <si>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</si>
  <si>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</si>
  <si>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</si>
  <si>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</si>
  <si>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</si>
  <si>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</si>
  <si>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</si>
  <si>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</si>
  <si>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</si>
  <si>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</si>
  <si>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</si>
  <si>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</si>
  <si>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</si>
  <si>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</si>
  <si>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</si>
  <si>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</si>
  <si>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</si>
  <si>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</si>
  <si>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</si>
  <si>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</si>
  <si>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</si>
  <si>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</si>
  <si>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</si>
  <si>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</si>
  <si>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</si>
  <si>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</si>
  <si>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</si>
  <si>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</si>
  <si>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</si>
  <si>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</si>
  <si>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</si>
  <si>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</si>
  <si>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</si>
  <si>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</si>
  <si>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</si>
  <si>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</si>
  <si>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</si>
  <si>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</si>
  <si>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</si>
  <si>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</si>
  <si>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</si>
  <si>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</si>
  <si>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</si>
  <si>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</si>
  <si>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</si>
  <si>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</si>
  <si>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</si>
  <si>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</si>
  <si>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</si>
  <si>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</si>
  <si>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</si>
  <si>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</si>
  <si>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</si>
  <si>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</si>
  <si>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</si>
  <si>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</si>
  <si>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</si>
  <si>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</si>
  <si>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</si>
  <si>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</si>
  <si>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</si>
  <si>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</si>
  <si>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</si>
  <si>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</si>
  <si>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</si>
  <si>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</si>
  <si>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</si>
  <si>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</si>
  <si>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</si>
  <si>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</si>
  <si>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</si>
  <si>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</si>
  <si>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</si>
  <si>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</si>
  <si>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</si>
  <si>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</si>
  <si>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</si>
  <si>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</si>
  <si>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</si>
  <si>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</si>
  <si>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</si>
  <si>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</si>
  <si>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</si>
  <si>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</si>
  <si>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</si>
  <si>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</si>
  <si>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</si>
  <si>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</si>
  <si>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</si>
  <si>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</si>
  <si>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</si>
  <si>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</si>
  <si>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</si>
  <si>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</si>
  <si>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</si>
  <si>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</si>
  <si>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</si>
  <si>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</si>
  <si>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</si>
  <si>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</si>
  <si>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</si>
  <si>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</si>
  <si>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</si>
  <si>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</si>
  <si>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</si>
  <si>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</si>
  <si>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</si>
  <si>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</si>
  <si>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</si>
  <si>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</si>
  <si>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</si>
  <si>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</si>
  <si>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</si>
  <si>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</si>
  <si>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</si>
  <si>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</si>
  <si>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</si>
  <si>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</si>
  <si>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</si>
  <si>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</si>
  <si>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</si>
  <si>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</si>
  <si>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</si>
  <si>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</si>
  <si>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</si>
  <si>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</si>
  <si>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</si>
  <si>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</si>
  <si>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</si>
  <si>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</si>
  <si>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</si>
  <si>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</si>
  <si>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</si>
  <si>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</si>
  <si>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</si>
  <si>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</si>
  <si>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</si>
  <si>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</si>
  <si>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</si>
  <si>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</si>
  <si>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</si>
  <si>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</si>
  <si>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</si>
  <si>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</si>
  <si>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</si>
  <si>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</si>
  <si>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</si>
  <si>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</si>
  <si>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</si>
  <si>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</si>
  <si>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</si>
  <si>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</si>
  <si>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</si>
  <si>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</si>
  <si>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</si>
  <si>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</si>
  <si>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</si>
  <si>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</si>
  <si>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</si>
  <si>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</si>
  <si>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</si>
  <si>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</si>
  <si>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</si>
  <si>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</si>
  <si>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</si>
  <si>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</si>
  <si>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</si>
  <si>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</si>
  <si>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</si>
  <si>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</si>
  <si>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</si>
  <si>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</si>
  <si>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</si>
  <si>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</si>
  <si>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</si>
  <si>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</si>
  <si>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</si>
  <si>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</si>
  <si>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</si>
  <si>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</si>
  <si>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</si>
  <si>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</si>
  <si>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</si>
  <si>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</si>
  <si>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</si>
  <si>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</si>
  <si>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</si>
  <si>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</si>
  <si>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</si>
  <si>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</si>
  <si>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</si>
  <si>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</si>
  <si>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</si>
  <si>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</si>
  <si>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</si>
  <si>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</si>
  <si>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</si>
  <si>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</si>
  <si>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</si>
  <si>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</si>
  <si>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</si>
  <si>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</si>
  <si>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</si>
  <si>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</si>
  <si>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</si>
  <si>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</si>
  <si>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</si>
  <si>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</si>
  <si>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</si>
  <si>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</si>
  <si>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</si>
  <si>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</si>
  <si>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</si>
  <si>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</si>
  <si>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</si>
  <si>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</si>
  <si>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</si>
  <si>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</si>
  <si>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</si>
  <si>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</si>
  <si>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</si>
  <si>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</si>
  <si>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</si>
  <si>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</si>
  <si>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</si>
  <si>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</si>
  <si>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</si>
  <si>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</si>
  <si>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</si>
  <si>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</si>
  <si>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</si>
  <si>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</si>
  <si>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</si>
  <si>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</si>
  <si>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</si>
  <si>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</si>
  <si>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</si>
  <si>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</si>
  <si>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</si>
  <si>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</si>
  <si>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</si>
  <si>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</si>
  <si>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</si>
  <si>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</si>
  <si>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</si>
  <si>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</si>
  <si>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</si>
  <si>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</si>
  <si>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</si>
  <si>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</si>
  <si>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</si>
  <si>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</si>
  <si>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</si>
  <si>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</si>
  <si>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</si>
  <si>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</si>
  <si>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</si>
  <si>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</si>
  <si>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</si>
  <si>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</si>
  <si>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</si>
  <si>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</si>
  <si>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</si>
  <si>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</si>
  <si>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</si>
  <si>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</si>
  <si>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</si>
  <si>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</si>
  <si>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</si>
  <si>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</si>
  <si>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</si>
  <si>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</si>
  <si>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</si>
  <si>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</si>
  <si>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</si>
  <si>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</si>
  <si>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</si>
  <si>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</si>
  <si>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</si>
  <si>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</si>
  <si>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</si>
  <si>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</si>
  <si>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</si>
  <si>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</si>
  <si>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</si>
  <si>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</si>
  <si>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</si>
  <si>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</si>
  <si>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</si>
  <si>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</si>
  <si>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</si>
  <si>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</si>
  <si>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</si>
  <si>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</si>
  <si>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</si>
  <si>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</si>
  <si>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</si>
  <si>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</si>
  <si>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</si>
  <si>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</si>
  <si>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</si>
  <si>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</si>
  <si>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</si>
  <si>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</si>
  <si>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</si>
  <si>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</si>
  <si>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</si>
  <si>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</si>
  <si>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</si>
  <si>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</si>
  <si>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</si>
  <si>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</si>
  <si>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</si>
  <si>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</si>
  <si>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</si>
  <si>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</si>
  <si>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</si>
  <si>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</si>
  <si>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</si>
  <si>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</si>
  <si>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</si>
  <si>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</si>
  <si>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</si>
  <si>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</si>
  <si>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</si>
  <si>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</si>
  <si>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</si>
  <si>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</si>
  <si>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</si>
  <si>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</si>
  <si>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</si>
  <si>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</si>
  <si>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</si>
  <si>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</si>
  <si>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</si>
  <si>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</si>
  <si>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</si>
  <si>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</si>
  <si>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</si>
  <si>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</si>
  <si>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</si>
  <si>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</si>
  <si>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</si>
  <si>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</si>
  <si>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</si>
  <si>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</si>
  <si>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</si>
  <si>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</si>
  <si>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</si>
  <si>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</si>
  <si>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</si>
  <si>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</si>
  <si>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</si>
  <si>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</si>
  <si>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</si>
  <si>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</si>
  <si>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</si>
  <si>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</si>
  <si>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</si>
  <si>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</si>
  <si>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</si>
  <si>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</si>
  <si>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</si>
  <si>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</si>
  <si>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</si>
  <si>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</si>
  <si>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</si>
  <si>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</si>
  <si>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</si>
  <si>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</si>
  <si>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</si>
  <si>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</si>
  <si>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</si>
  <si>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</si>
  <si>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</si>
  <si>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</si>
  <si>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</si>
  <si>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</si>
  <si>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</si>
  <si>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</si>
  <si>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</si>
  <si>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</si>
  <si>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</si>
  <si>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</si>
  <si>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</si>
  <si>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</si>
  <si>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</si>
  <si>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</si>
  <si>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</si>
  <si>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</si>
  <si>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</si>
  <si>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</si>
  <si>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</si>
  <si>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</si>
  <si>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</si>
  <si>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</si>
  <si>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</si>
  <si>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</si>
  <si>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</si>
  <si>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</si>
  <si>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</si>
  <si>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</si>
  <si>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</si>
  <si>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</si>
  <si>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</si>
  <si>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</si>
  <si>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</si>
  <si>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</si>
  <si>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</si>
  <si>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</si>
  <si>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</si>
  <si>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</si>
  <si>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</si>
  <si>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</si>
  <si>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</si>
  <si>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</si>
  <si>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</si>
  <si>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</si>
  <si>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</si>
  <si>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</si>
  <si>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</si>
  <si>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</si>
  <si>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</si>
  <si>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</si>
  <si>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</si>
  <si>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</si>
  <si>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</si>
  <si>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</si>
  <si>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</si>
  <si>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</si>
  <si>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</si>
  <si>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</si>
  <si>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</si>
  <si>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</si>
  <si>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</si>
  <si>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</si>
  <si>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</si>
  <si>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</si>
  <si>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</si>
  <si>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</si>
  <si>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</si>
  <si>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</si>
  <si>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</si>
  <si>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</si>
  <si>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</si>
  <si>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</si>
  <si>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</si>
  <si>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</si>
  <si>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</si>
  <si>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</si>
  <si>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</si>
  <si>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</si>
  <si>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</si>
  <si>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</si>
  <si>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</si>
  <si>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</si>
  <si>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</si>
  <si>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</si>
  <si>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</si>
  <si>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</si>
  <si>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</si>
  <si>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</si>
  <si>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</si>
  <si>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</si>
  <si>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</si>
  <si>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</si>
  <si>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</si>
  <si>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</si>
  <si>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</si>
  <si>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</si>
  <si>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</si>
  <si>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</si>
  <si>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</si>
  <si>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</si>
  <si>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</si>
  <si>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</si>
  <si>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</si>
  <si>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</si>
  <si>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</si>
  <si>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</si>
  <si>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</si>
  <si>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</si>
  <si>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</si>
  <si>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</si>
  <si>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</si>
  <si>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</si>
  <si>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</si>
  <si>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</si>
  <si>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</si>
  <si>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</si>
  <si>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</si>
  <si>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</si>
  <si>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</si>
  <si>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</si>
  <si>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</si>
  <si>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</si>
  <si>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</si>
  <si>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</si>
  <si>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</si>
  <si>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</si>
  <si>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</si>
  <si>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</si>
  <si>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</si>
  <si>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</si>
  <si>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</si>
  <si>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</si>
  <si>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</si>
  <si>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</si>
  <si>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</si>
  <si>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</si>
  <si>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</si>
  <si>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</si>
  <si>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</si>
  <si>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</si>
  <si>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</si>
  <si>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</si>
  <si>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</si>
  <si>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</si>
  <si>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</si>
  <si>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</si>
  <si>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</si>
  <si>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</si>
  <si>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</si>
  <si>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</si>
  <si>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</si>
  <si>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</si>
  <si>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</si>
  <si>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</si>
  <si>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</si>
  <si>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</si>
  <si>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</si>
  <si>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</si>
  <si>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</si>
  <si>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</si>
  <si>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</si>
  <si>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</si>
  <si>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</si>
  <si>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</si>
  <si>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</si>
  <si>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</si>
  <si>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</si>
  <si>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</si>
  <si>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</si>
  <si>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</si>
  <si>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</si>
  <si>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</si>
  <si>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</si>
  <si>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</si>
  <si>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</si>
  <si>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</si>
  <si>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</si>
  <si>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</si>
  <si>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</si>
  <si>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</si>
  <si>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</si>
  <si>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</si>
  <si>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</si>
  <si>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</si>
  <si>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</si>
  <si>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</si>
  <si>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</si>
  <si>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</si>
  <si>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</si>
  <si>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</si>
  <si>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</si>
  <si>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</si>
  <si>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</si>
  <si>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</si>
  <si>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</si>
  <si>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</si>
  <si>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</si>
  <si>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</si>
  <si>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</si>
  <si>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</si>
  <si>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</si>
  <si>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</si>
  <si>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</si>
  <si>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</si>
  <si>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</si>
  <si>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</si>
  <si>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</si>
  <si>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</si>
  <si>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</si>
  <si>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</si>
  <si>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</si>
  <si>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</si>
  <si>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</si>
  <si>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</si>
  <si>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</si>
  <si>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</si>
  <si>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</si>
  <si>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</si>
  <si>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</si>
  <si>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</si>
  <si>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</si>
  <si>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</si>
  <si>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</si>
  <si>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</si>
  <si>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</si>
  <si>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</si>
  <si>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</si>
  <si>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</si>
  <si>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</si>
  <si>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</si>
  <si>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</si>
  <si>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</si>
  <si>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</si>
  <si>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</si>
  <si>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</si>
  <si>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</si>
  <si>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</si>
  <si>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</si>
  <si>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</si>
  <si>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</si>
  <si>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</si>
  <si>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</si>
  <si>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</si>
  <si>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</si>
  <si>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</si>
  <si>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</si>
  <si>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</si>
  <si>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</si>
  <si>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</si>
  <si>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</si>
  <si>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</si>
  <si>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</si>
  <si>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</si>
  <si>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</si>
  <si>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</si>
  <si>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</si>
  <si>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</si>
  <si>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</si>
  <si>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</si>
  <si>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</si>
  <si>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</si>
  <si>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</si>
  <si>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</si>
  <si>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</si>
  <si>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</si>
  <si>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</si>
  <si>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</si>
  <si>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</si>
  <si>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</si>
  <si>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</si>
  <si>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</si>
  <si>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</si>
  <si>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</si>
  <si>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</si>
  <si>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</si>
  <si>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</si>
  <si>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</si>
  <si>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</si>
  <si>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</si>
  <si>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</si>
  <si>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</si>
  <si>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</si>
  <si>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</si>
  <si>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</si>
  <si>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</si>
  <si>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</si>
  <si>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</si>
  <si>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</si>
  <si>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</si>
  <si>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</si>
  <si>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</si>
  <si>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</si>
  <si>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</si>
  <si>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</si>
  <si>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</si>
  <si>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</si>
  <si>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</si>
  <si>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</si>
  <si>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</si>
  <si>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</si>
  <si>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</si>
  <si>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</si>
  <si>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</si>
  <si>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</si>
  <si>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</si>
  <si>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</si>
  <si>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</si>
  <si>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</si>
  <si>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</si>
  <si>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</si>
  <si>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</si>
  <si>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</si>
  <si>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</si>
  <si>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</si>
  <si>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</si>
  <si>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</si>
  <si>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</si>
  <si>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</si>
  <si>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</si>
  <si>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</si>
  <si>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</si>
  <si>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</si>
  <si>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</si>
  <si>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</si>
  <si>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</si>
  <si>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</si>
  <si>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</si>
  <si>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</si>
  <si>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</si>
  <si>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</si>
  <si>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</si>
  <si>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</si>
  <si>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</si>
  <si>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</si>
  <si>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</si>
  <si>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</si>
  <si>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</si>
  <si>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</si>
  <si>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</si>
  <si>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</si>
  <si>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</si>
  <si>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</si>
  <si>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</si>
  <si>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</si>
  <si>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</si>
  <si>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</si>
  <si>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</si>
  <si>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</si>
  <si>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</si>
  <si>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</si>
  <si>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</si>
  <si>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</si>
  <si>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</si>
  <si>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</si>
  <si>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</si>
  <si>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</si>
  <si>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</si>
  <si>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</si>
  <si>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</si>
  <si>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</si>
  <si>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</si>
  <si>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</si>
  <si>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</si>
  <si>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</si>
  <si>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</si>
  <si>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</si>
  <si>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</si>
  <si>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</si>
  <si>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</si>
  <si>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</si>
  <si>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</si>
  <si>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</si>
  <si>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</si>
  <si>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</si>
  <si>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</si>
  <si>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</si>
  <si>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</si>
  <si>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</si>
  <si>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</si>
  <si>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</si>
  <si>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</si>
  <si>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</si>
  <si>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</si>
  <si>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</si>
  <si>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</si>
  <si>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</si>
  <si>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</si>
  <si>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</si>
  <si>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</si>
  <si>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</si>
  <si>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</si>
  <si>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</si>
  <si>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</si>
  <si>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</si>
  <si>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</si>
  <si>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</si>
  <si>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</si>
  <si>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</si>
  <si>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</si>
  <si>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</si>
  <si>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</si>
  <si>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</si>
  <si>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</si>
  <si>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</si>
  <si>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</si>
  <si>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</si>
  <si>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</si>
  <si>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</si>
  <si>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</si>
  <si>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</si>
  <si>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</si>
  <si>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</si>
  <si>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</si>
  <si>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</si>
  <si>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</si>
  <si>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</si>
  <si>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</si>
  <si>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</si>
  <si>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</si>
  <si>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</si>
  <si>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</si>
  <si>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</si>
  <si>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</si>
  <si>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</si>
  <si>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</si>
  <si>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</si>
  <si>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</si>
  <si>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</si>
  <si>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</si>
  <si>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</si>
  <si>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</si>
  <si>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</si>
  <si>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</si>
  <si>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</si>
  <si>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</si>
  <si>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</si>
  <si>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</si>
  <si>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</si>
  <si>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</si>
  <si>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</si>
  <si>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</si>
  <si>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</si>
  <si>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</si>
  <si>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</si>
  <si>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</si>
  <si>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</si>
  <si>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</si>
  <si>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</si>
  <si>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</si>
  <si>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</si>
  <si>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</si>
  <si>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</si>
  <si>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</si>
  <si>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</si>
  <si>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</si>
  <si>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</si>
  <si>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</si>
  <si>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</si>
  <si>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</si>
  <si>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</si>
  <si>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</si>
  <si>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</si>
  <si>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</si>
  <si>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</si>
  <si>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</si>
  <si>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</si>
  <si>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</si>
  <si>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</si>
  <si>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</si>
  <si>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</si>
  <si>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</si>
  <si>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</si>
  <si>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</si>
  <si>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</si>
  <si>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</si>
  <si>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</si>
  <si>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</si>
  <si>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</si>
  <si>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</si>
  <si>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</si>
  <si>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</si>
  <si>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</si>
  <si>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</si>
  <si>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</si>
  <si>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</si>
  <si>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</si>
  <si>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</si>
  <si>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</si>
  <si>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</si>
  <si>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</si>
  <si>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</si>
  <si>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</si>
  <si>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</si>
  <si>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</si>
  <si>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</si>
  <si>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</si>
  <si>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</si>
  <si>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</si>
  <si>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</si>
  <si>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</si>
  <si>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</si>
  <si>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</si>
  <si>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</si>
  <si>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</si>
  <si>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</si>
  <si>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</si>
  <si>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</si>
  <si>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</si>
  <si>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</si>
  <si>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</si>
  <si>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</si>
  <si>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</si>
  <si>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</si>
  <si>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</si>
  <si>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</si>
  <si>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</si>
  <si>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</si>
  <si>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</si>
  <si>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</si>
  <si>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</si>
  <si>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</si>
  <si>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</si>
  <si>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</si>
  <si>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</si>
  <si>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</si>
  <si>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</si>
  <si>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</si>
  <si>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</si>
  <si>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</si>
  <si>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</si>
  <si>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</si>
  <si>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</si>
  <si>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</si>
  <si>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</si>
  <si>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</si>
  <si>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</si>
  <si>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</si>
  <si>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</si>
  <si>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</si>
  <si>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</si>
  <si>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</si>
  <si>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</si>
  <si>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</si>
  <si>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</si>
  <si>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</si>
  <si>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</si>
  <si>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</si>
  <si>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</si>
  <si>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</si>
  <si>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</si>
  <si>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</si>
  <si>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</si>
  <si>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</si>
  <si>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</si>
  <si>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</si>
  <si>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</si>
  <si>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</si>
  <si>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</si>
  <si>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</si>
  <si>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</si>
  <si>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</si>
  <si>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</si>
  <si>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</si>
  <si>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</si>
  <si>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</si>
  <si>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</si>
  <si>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</si>
  <si>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</si>
  <si>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</si>
  <si>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</si>
  <si>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</si>
  <si>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</si>
  <si>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</si>
  <si>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</si>
  <si>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</si>
  <si>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</si>
  <si>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</si>
  <si>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</si>
  <si>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</si>
  <si>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</si>
  <si>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</si>
  <si>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</si>
  <si>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</si>
  <si>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</si>
  <si>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</si>
  <si>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</si>
  <si>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</si>
  <si>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</si>
  <si>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</si>
  <si>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</si>
  <si>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</si>
  <si>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</si>
  <si>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</si>
  <si>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</si>
  <si>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</si>
  <si>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</si>
  <si>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</si>
  <si>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</si>
  <si>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</si>
  <si>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</si>
  <si>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</si>
  <si>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</si>
  <si>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</si>
  <si>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</si>
  <si>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</si>
  <si>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</si>
  <si>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</si>
  <si>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</si>
  <si>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</si>
  <si>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</si>
  <si>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</si>
  <si>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</si>
  <si>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</si>
  <si>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</si>
  <si>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</si>
  <si>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</si>
  <si>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</si>
  <si>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</si>
  <si>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</si>
  <si>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</si>
  <si>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</si>
  <si>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</si>
  <si>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</si>
  <si>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</si>
  <si>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</si>
  <si>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</si>
  <si>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</si>
  <si>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</si>
  <si>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</si>
  <si>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</si>
  <si>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</si>
  <si>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</si>
  <si>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</si>
  <si>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</si>
  <si>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</si>
  <si>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</si>
  <si>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</si>
  <si>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</si>
  <si>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</si>
  <si>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</si>
  <si>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</si>
  <si>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</si>
  <si>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</si>
  <si>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</si>
  <si>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</si>
  <si>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</si>
  <si>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</si>
  <si>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</si>
  <si>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</si>
  <si>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</si>
  <si>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</si>
  <si>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</si>
  <si>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</si>
  <si>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</si>
  <si>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</si>
  <si>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</si>
  <si>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</si>
  <si>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</si>
  <si>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</si>
  <si>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</si>
  <si>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</si>
  <si>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</si>
  <si>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</si>
  <si>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</si>
  <si>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</si>
  <si>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</si>
  <si>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</si>
  <si>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</si>
  <si>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</si>
  <si>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</si>
  <si>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</si>
  <si>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</si>
  <si>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</si>
  <si>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</si>
  <si>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</si>
  <si>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</si>
  <si>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</si>
  <si>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</si>
  <si>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</si>
  <si>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</si>
  <si>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</si>
  <si>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</si>
  <si>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</si>
  <si>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</si>
  <si>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</si>
  <si>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</si>
  <si>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</si>
  <si>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</si>
  <si>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</si>
  <si>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</si>
  <si>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</si>
  <si>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</si>
  <si>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</si>
  <si>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</si>
  <si>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</si>
  <si>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</si>
  <si>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</si>
  <si>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</si>
  <si>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</si>
  <si>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</si>
  <si>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</si>
  <si>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</si>
  <si>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</si>
  <si>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</si>
  <si>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</si>
  <si>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</si>
  <si>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</si>
  <si>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</si>
  <si>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</si>
  <si>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</si>
  <si>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</si>
  <si>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</si>
  <si>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</si>
  <si>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</si>
  <si>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</si>
  <si>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</si>
  <si>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</si>
  <si>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</si>
  <si>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</si>
  <si>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</si>
  <si>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</si>
  <si>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</si>
  <si>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</si>
  <si>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</si>
  <si>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</si>
  <si>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</si>
  <si>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</si>
  <si>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</si>
  <si>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</si>
  <si>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</si>
  <si>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</si>
  <si>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</si>
  <si>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</si>
  <si>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</si>
  <si>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</si>
  <si>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</si>
  <si>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</si>
  <si>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</si>
  <si>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</si>
  <si>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</si>
  <si>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</si>
  <si>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</si>
  <si>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</si>
  <si>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</si>
  <si>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</si>
  <si>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</si>
  <si>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</si>
  <si>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</si>
  <si>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</si>
  <si>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</si>
  <si>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</si>
  <si>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</si>
  <si>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</si>
  <si>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</si>
  <si>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</si>
  <si>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</si>
  <si>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</si>
  <si>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</si>
  <si>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</si>
  <si>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</si>
  <si>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</si>
  <si>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</si>
  <si>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</si>
  <si>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</si>
  <si>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</si>
  <si>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</si>
  <si>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</si>
  <si>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</si>
  <si>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</si>
  <si>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</si>
  <si>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</si>
  <si>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</si>
  <si>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</si>
  <si>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</si>
  <si>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</si>
  <si>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</si>
  <si>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</si>
  <si>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</si>
  <si>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</si>
  <si>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</si>
  <si>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</si>
  <si>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</si>
  <si>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</si>
  <si>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</si>
  <si>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</si>
  <si>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</si>
  <si>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</si>
  <si>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</si>
  <si>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</si>
  <si>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</si>
  <si>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</si>
  <si>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</si>
  <si>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</si>
  <si>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</si>
  <si>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</si>
  <si>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</si>
  <si>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</si>
  <si>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</si>
  <si>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</si>
  <si>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</si>
  <si>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</si>
  <si>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</si>
  <si>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</si>
  <si>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</si>
  <si>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</si>
  <si>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</si>
  <si>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</si>
  <si>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</si>
  <si>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</si>
  <si>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</si>
  <si>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</si>
  <si>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</si>
  <si>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</si>
  <si>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</si>
  <si>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</si>
  <si>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</si>
  <si>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</si>
  <si>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</si>
  <si>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</si>
  <si>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</si>
  <si>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</si>
  <si>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</si>
  <si>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</si>
  <si>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</si>
  <si>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</si>
  <si>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</si>
  <si>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</si>
  <si>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</si>
  <si>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</si>
  <si>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</si>
  <si>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</si>
  <si>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</si>
  <si>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</si>
  <si>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</si>
  <si>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</si>
  <si>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</si>
  <si>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</si>
  <si>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</si>
  <si>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</si>
  <si>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</si>
  <si>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</si>
  <si>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</si>
  <si>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</si>
  <si>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</si>
  <si>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</si>
  <si>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</si>
  <si>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</si>
  <si>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</si>
  <si>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</si>
  <si>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</si>
  <si>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</si>
  <si>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</si>
  <si>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</si>
  <si>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</si>
  <si>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</si>
  <si>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</si>
  <si>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</si>
  <si>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</si>
  <si>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</si>
  <si>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</si>
  <si>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</si>
  <si>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</si>
  <si>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</si>
  <si>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</si>
  <si>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</si>
  <si>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</si>
  <si>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</si>
  <si>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</si>
  <si>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</si>
  <si>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</si>
  <si>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</si>
  <si>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</si>
  <si>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</si>
  <si>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</si>
  <si>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</si>
  <si>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</si>
  <si>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</si>
  <si>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</si>
  <si>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</si>
  <si>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</si>
  <si>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</si>
  <si>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</si>
  <si>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</si>
  <si>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</si>
  <si>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</si>
  <si>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</si>
  <si>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</si>
  <si>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</si>
  <si>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</si>
  <si>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</si>
  <si>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</si>
  <si>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</si>
  <si>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</si>
  <si>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</si>
  <si>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</si>
  <si>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</si>
  <si>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</si>
  <si>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</si>
  <si>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</si>
  <si>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</si>
  <si>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</si>
  <si>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</si>
  <si>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</si>
  <si>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</si>
  <si>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</si>
  <si>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</si>
  <si>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</si>
  <si>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</si>
  <si>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</si>
  <si>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</si>
  <si>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</si>
  <si>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</si>
  <si>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</si>
  <si>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</si>
  <si>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</si>
  <si>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</si>
  <si>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</si>
  <si>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</si>
  <si>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</si>
  <si>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</si>
  <si>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</si>
  <si>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</si>
  <si>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</si>
  <si>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</si>
  <si>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</si>
  <si>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</si>
  <si>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</si>
  <si>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</si>
  <si>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</si>
  <si>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</si>
  <si>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</si>
  <si>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</si>
  <si>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</si>
  <si>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</si>
  <si>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</si>
  <si>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</si>
  <si>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</si>
  <si>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</si>
  <si>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</si>
  <si>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</si>
  <si>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</si>
  <si>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</si>
  <si>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</si>
  <si>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</si>
  <si>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</si>
  <si>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</si>
  <si>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</si>
  <si>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</si>
  <si>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</si>
  <si>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</si>
  <si>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</si>
  <si>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</si>
  <si>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</si>
  <si>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</si>
  <si>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</si>
  <si>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</si>
  <si>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</si>
  <si>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</si>
  <si>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</si>
  <si>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</si>
  <si>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</si>
  <si>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</si>
  <si>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</si>
  <si>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</si>
  <si>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</si>
  <si>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</si>
  <si>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</si>
  <si>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</si>
  <si>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</si>
  <si>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</si>
  <si>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</si>
  <si>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</si>
  <si>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</si>
  <si>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</si>
  <si>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</si>
  <si>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</si>
  <si>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</si>
  <si>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</si>
  <si>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</si>
  <si>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</si>
  <si>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</si>
  <si>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</si>
  <si>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</si>
  <si>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</si>
  <si>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</si>
  <si>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</si>
  <si>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</si>
  <si>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</si>
  <si>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</si>
  <si>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</si>
  <si>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</si>
  <si>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</si>
  <si>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</si>
  <si>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</si>
  <si>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</si>
  <si>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</si>
  <si>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</si>
  <si>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</si>
  <si>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</si>
  <si>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</si>
  <si>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</si>
  <si>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</si>
  <si>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</si>
  <si>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</si>
  <si>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</si>
  <si>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</si>
  <si>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</si>
  <si>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</si>
  <si>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</si>
  <si>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</si>
  <si>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</si>
  <si>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</si>
  <si>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</si>
  <si>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</si>
  <si>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</si>
  <si>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</si>
  <si>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</si>
  <si>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</si>
  <si>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</si>
  <si>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</si>
  <si>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</si>
  <si>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</si>
  <si>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</si>
  <si>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</si>
  <si>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</si>
  <si>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</si>
  <si>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</si>
  <si>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</si>
  <si>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</si>
  <si>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</si>
  <si>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</si>
  <si>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</si>
  <si>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</si>
  <si>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</si>
  <si>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</si>
  <si>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</si>
  <si>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</si>
  <si>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</si>
  <si>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</si>
  <si>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</si>
  <si>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</si>
  <si>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</si>
  <si>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</si>
  <si>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</si>
  <si>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</si>
  <si>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</si>
  <si>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</si>
  <si>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</si>
  <si>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</si>
  <si>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</si>
  <si>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</si>
  <si>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</si>
  <si>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</si>
  <si>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</si>
  <si>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</si>
  <si>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</si>
  <si>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</si>
  <si>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</si>
  <si>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</si>
  <si>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</si>
  <si>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</si>
  <si>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</si>
  <si>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</si>
  <si>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</si>
  <si>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</si>
  <si>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</si>
  <si>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</si>
  <si>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</si>
  <si>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</si>
  <si>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</si>
  <si>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</si>
  <si>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</si>
  <si>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</si>
  <si>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</si>
  <si>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</si>
  <si>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</si>
  <si>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</si>
  <si>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</si>
  <si>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</si>
  <si>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</si>
  <si>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</si>
  <si>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</si>
  <si>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</si>
  <si>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</si>
  <si>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</si>
  <si>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</si>
  <si>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</si>
  <si>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</si>
  <si>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</si>
  <si>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</si>
  <si>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</si>
  <si>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</si>
  <si>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</si>
  <si>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</si>
  <si>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</si>
  <si>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</si>
  <si>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</si>
  <si>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</si>
  <si>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</si>
  <si>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</si>
  <si>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</si>
  <si>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</si>
  <si>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</si>
  <si>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</si>
  <si>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</si>
  <si>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</si>
  <si>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</si>
  <si>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</si>
  <si>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</si>
  <si>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</si>
  <si>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</si>
  <si>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</si>
  <si>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</si>
  <si>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</si>
  <si>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</si>
  <si>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</si>
  <si>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</si>
  <si>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</si>
  <si>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</si>
  <si>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</si>
  <si>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</si>
  <si>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</si>
  <si>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</si>
  <si>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</si>
  <si>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</si>
  <si>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</si>
  <si>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</si>
  <si>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</si>
  <si>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</si>
  <si>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</si>
  <si>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</si>
  <si>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</si>
  <si>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</si>
  <si>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</si>
  <si>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</si>
  <si>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</si>
  <si>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</si>
  <si>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</si>
  <si>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</si>
  <si>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</si>
  <si>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</si>
  <si>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</si>
  <si>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</si>
  <si>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</si>
  <si>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</si>
  <si>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</si>
  <si>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</si>
  <si>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</si>
  <si>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</si>
  <si>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</si>
  <si>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</si>
  <si>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</si>
  <si>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</si>
  <si>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</si>
  <si>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</si>
  <si>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</si>
  <si>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</si>
  <si>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</si>
  <si>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</si>
  <si>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</si>
  <si>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</si>
  <si>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</si>
  <si>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</si>
  <si>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</si>
  <si>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</si>
  <si>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</si>
  <si>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</si>
  <si>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</si>
  <si>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</si>
  <si>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</si>
  <si>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</si>
  <si>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</si>
  <si>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</si>
  <si>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</si>
  <si>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</si>
  <si>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</si>
  <si>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</si>
  <si>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</si>
  <si>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</si>
  <si>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</si>
  <si>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</si>
  <si>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</si>
  <si>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</si>
  <si>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</si>
  <si>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</si>
  <si>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</si>
  <si>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</si>
  <si>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</si>
  <si>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</si>
  <si>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</si>
  <si>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</si>
  <si>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</si>
  <si>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</si>
  <si>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</si>
  <si>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</si>
  <si>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</si>
  <si>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</si>
  <si>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</si>
  <si>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</si>
  <si>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</si>
  <si>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</si>
  <si>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</si>
  <si>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</si>
  <si>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</si>
  <si>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</si>
  <si>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</si>
  <si>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</si>
  <si>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</si>
  <si>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</si>
  <si>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</si>
  <si>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</si>
  <si>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</si>
  <si>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</si>
  <si>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</si>
  <si>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</si>
  <si>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</si>
  <si>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</si>
  <si>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</si>
  <si>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</si>
  <si>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</si>
  <si>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</si>
  <si>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</si>
  <si>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</si>
  <si>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</si>
  <si>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</si>
  <si>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</si>
  <si>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</si>
  <si>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</si>
  <si>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</si>
  <si>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</si>
  <si>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</si>
  <si>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</si>
  <si>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</si>
  <si>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</si>
  <si>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</si>
  <si>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</si>
  <si>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</si>
  <si>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</si>
  <si>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</si>
  <si>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</si>
  <si>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</si>
  <si>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</si>
  <si>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</si>
  <si>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</si>
  <si>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</si>
  <si>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</si>
  <si>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</si>
  <si>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</si>
  <si>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</si>
  <si>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</si>
  <si>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</si>
  <si>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</si>
  <si>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</si>
  <si>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</si>
  <si>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</si>
  <si>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</si>
  <si>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</si>
  <si>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</si>
  <si>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</si>
  <si>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</si>
  <si>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</si>
  <si>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</si>
  <si>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</si>
  <si>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</si>
  <si>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</si>
  <si>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</si>
  <si>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</si>
  <si>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</si>
  <si>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</si>
  <si>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</si>
  <si>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</si>
  <si>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</si>
  <si>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</si>
  <si>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</si>
  <si>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</si>
  <si>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</si>
  <si>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</si>
  <si>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</si>
  <si>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</si>
  <si>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</si>
  <si>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</si>
  <si>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</si>
  <si>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</si>
  <si>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</si>
  <si>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</si>
  <si>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</si>
  <si>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</si>
  <si>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</si>
  <si>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</si>
  <si>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</si>
  <si>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</si>
  <si>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</si>
  <si>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</si>
  <si>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</si>
  <si>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</si>
  <si>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</si>
  <si>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</si>
  <si>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</si>
  <si>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</si>
  <si>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</si>
  <si>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</si>
  <si>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</si>
  <si>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</si>
  <si>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</si>
  <si>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</si>
  <si>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</si>
  <si>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</si>
  <si>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</si>
  <si>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</si>
  <si>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</si>
  <si>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</si>
  <si>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</si>
  <si>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</si>
  <si>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</si>
  <si>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</si>
  <si>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</si>
  <si>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</si>
  <si>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</si>
  <si>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</si>
  <si>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</si>
  <si>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</si>
  <si>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</si>
  <si>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</si>
  <si>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</si>
  <si>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</si>
  <si>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</si>
  <si>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</si>
  <si>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</si>
  <si>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</si>
  <si>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</si>
  <si>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</si>
  <si>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</si>
  <si>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</si>
  <si>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</si>
  <si>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</si>
  <si>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</si>
  <si>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</si>
  <si>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</si>
  <si>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</si>
  <si>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</si>
  <si>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</si>
  <si>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</si>
  <si>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</si>
  <si>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</si>
  <si>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</si>
  <si>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</si>
  <si>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</si>
  <si>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</si>
  <si>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</si>
  <si>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</si>
  <si>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</si>
  <si>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</si>
  <si>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</si>
  <si>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</si>
  <si>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</si>
  <si>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</si>
  <si>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</si>
  <si>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</si>
  <si>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</si>
  <si>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</si>
  <si>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</si>
  <si>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</si>
  <si>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</si>
  <si>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</si>
  <si>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</si>
  <si>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</si>
  <si>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</si>
  <si>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</si>
  <si>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</si>
  <si>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</si>
  <si>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</si>
  <si>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</si>
  <si>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</si>
  <si>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</si>
  <si>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</si>
  <si>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</si>
  <si>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</si>
  <si>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</si>
  <si>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</si>
  <si>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</si>
  <si>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</si>
  <si>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</si>
  <si>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</si>
  <si>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</si>
  <si>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</si>
  <si>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</si>
  <si>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</si>
  <si>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</si>
  <si>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</si>
  <si>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</si>
  <si>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</si>
  <si>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</si>
  <si>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</si>
  <si>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</si>
  <si>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</si>
  <si>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</si>
  <si>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</si>
  <si>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</si>
  <si>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</si>
  <si>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</si>
  <si>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</si>
  <si>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</si>
  <si>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</si>
  <si>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</si>
  <si>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</si>
  <si>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</si>
  <si>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</si>
  <si>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</si>
  <si>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</si>
  <si>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</si>
  <si>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</si>
  <si>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</si>
  <si>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</si>
  <si>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</si>
  <si>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</si>
  <si>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</si>
  <si>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</si>
  <si>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</si>
  <si>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</si>
  <si>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</si>
  <si>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</si>
  <si>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</si>
  <si>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</si>
  <si>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</si>
  <si>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</si>
  <si>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</si>
  <si>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</si>
  <si>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</si>
  <si>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</si>
  <si>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</si>
  <si>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</si>
  <si>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</si>
  <si>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</si>
  <si>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</si>
  <si>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</si>
  <si>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</si>
  <si>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</si>
  <si>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</si>
  <si>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</si>
  <si>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</si>
  <si>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</si>
  <si>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</si>
  <si>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</si>
  <si>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</si>
  <si>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</si>
  <si>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</si>
  <si>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</si>
  <si>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</si>
  <si>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</si>
  <si>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</si>
  <si>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</si>
  <si>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</si>
  <si>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</si>
  <si>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</si>
  <si>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</si>
  <si>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</si>
  <si>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</si>
  <si>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</si>
  <si>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</si>
  <si>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</si>
  <si>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</si>
  <si>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</si>
  <si>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</si>
  <si>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</si>
  <si>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</si>
  <si>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</si>
  <si>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</si>
  <si>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</si>
  <si>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</si>
  <si>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</si>
  <si>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</si>
  <si>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</si>
  <si>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</si>
  <si>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</si>
  <si>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</si>
  <si>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</si>
  <si>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</si>
  <si>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</si>
  <si>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</si>
  <si>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</si>
  <si>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</si>
  <si>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</si>
  <si>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</si>
  <si>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</si>
  <si>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</si>
  <si>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</si>
  <si>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</si>
  <si>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</si>
  <si>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</si>
  <si>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</si>
  <si>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</si>
  <si>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</si>
  <si>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</si>
  <si>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</si>
  <si>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</si>
  <si>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</si>
  <si>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</si>
  <si>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</si>
  <si>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</si>
  <si>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</si>
  <si>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</si>
  <si>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</si>
  <si>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</si>
  <si>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</si>
  <si>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</si>
  <si>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</si>
  <si>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</si>
  <si>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</si>
  <si>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</si>
  <si>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</si>
  <si>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</si>
  <si>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</si>
  <si>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</si>
  <si>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</si>
  <si>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</si>
  <si>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</si>
  <si>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</si>
  <si>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</si>
  <si>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</si>
  <si>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</si>
  <si>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</si>
  <si>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</si>
  <si>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</si>
  <si>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</si>
  <si>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</si>
  <si>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</si>
  <si>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</si>
  <si>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</si>
  <si>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</si>
  <si>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</si>
  <si>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</si>
  <si>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</si>
  <si>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</si>
  <si>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</si>
  <si>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</si>
  <si>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</si>
  <si>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</si>
  <si>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</si>
  <si>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</si>
  <si>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</si>
  <si>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</si>
  <si>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</si>
  <si>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</si>
  <si>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</si>
  <si>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</si>
  <si>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</si>
  <si>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</si>
  <si>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</si>
  <si>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</si>
  <si>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</si>
  <si>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</si>
  <si>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</si>
  <si>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</si>
  <si>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</si>
  <si>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</si>
  <si>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</si>
  <si>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</si>
  <si>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</si>
  <si>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</si>
  <si>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</si>
  <si>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</si>
  <si>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</si>
  <si>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</si>
  <si>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</si>
  <si>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</si>
  <si>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</si>
  <si>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</si>
  <si>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</si>
  <si>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</si>
  <si>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</si>
  <si>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</si>
  <si>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</si>
  <si>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</si>
  <si>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</si>
  <si>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</si>
  <si>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</si>
  <si>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</si>
  <si>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</si>
  <si>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</si>
  <si>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</si>
  <si>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</si>
  <si>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</si>
  <si>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</si>
  <si>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</si>
  <si>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</si>
  <si>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</si>
  <si>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</si>
  <si>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</si>
  <si>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</si>
  <si>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</si>
  <si>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</si>
  <si>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</si>
  <si>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</si>
  <si>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</si>
  <si>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</si>
  <si>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</si>
  <si>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</si>
  <si>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</si>
  <si>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</si>
  <si>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</si>
  <si>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</si>
  <si>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</si>
  <si>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</si>
  <si>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</si>
  <si>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</si>
  <si>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</si>
  <si>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</si>
  <si>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</si>
  <si>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</si>
  <si>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</si>
  <si>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</si>
  <si>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</si>
  <si>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</si>
  <si>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</si>
  <si>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</si>
  <si>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</si>
  <si>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</si>
  <si>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</si>
  <si>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</si>
  <si>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</si>
  <si>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</si>
  <si>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</si>
  <si>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</si>
  <si>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</si>
  <si>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</si>
  <si>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</si>
  <si>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</si>
  <si>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</si>
  <si>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</si>
  <si>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</si>
  <si>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</si>
  <si>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</si>
  <si>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</si>
  <si>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</si>
  <si>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</si>
  <si>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</si>
  <si>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</si>
  <si>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</si>
  <si>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</si>
  <si>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</si>
  <si>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</si>
  <si>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</si>
  <si>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</si>
  <si>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</si>
  <si>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</si>
  <si>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</si>
  <si>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</si>
  <si>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</si>
  <si>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</si>
  <si>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</si>
  <si>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</si>
  <si>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</si>
  <si>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</si>
  <si>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</si>
  <si>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</si>
  <si>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</si>
  <si>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</si>
  <si>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</si>
  <si>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</si>
  <si>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</si>
  <si>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</si>
  <si>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</si>
  <si>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</si>
  <si>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</si>
  <si>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</si>
  <si>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</si>
  <si>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</si>
  <si>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</si>
  <si>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</si>
  <si>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</si>
  <si>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</si>
  <si>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</si>
  <si>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</si>
  <si>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</si>
  <si>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</si>
  <si>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</si>
  <si>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</si>
  <si>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</si>
  <si>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</si>
  <si>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</si>
  <si>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</si>
  <si>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</si>
  <si>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</si>
  <si>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</si>
  <si>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</si>
  <si>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</si>
  <si>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</si>
  <si>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</si>
  <si>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</si>
  <si>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</si>
  <si>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</si>
  <si>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</si>
  <si>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</si>
  <si>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</si>
  <si>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</si>
  <si>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</si>
  <si>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</si>
  <si>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</si>
  <si>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</si>
  <si>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</si>
  <si>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</si>
  <si>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</si>
  <si>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</si>
  <si>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</si>
  <si>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</si>
  <si>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</si>
  <si>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</si>
  <si>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</si>
  <si>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</si>
  <si>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</si>
  <si>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</si>
  <si>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</si>
  <si>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</si>
  <si>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</si>
  <si>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</si>
  <si>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</si>
  <si>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</si>
  <si>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</si>
  <si>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</si>
  <si>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</si>
  <si>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</si>
  <si>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</si>
  <si>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</si>
  <si>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</si>
  <si>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</si>
  <si>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</si>
  <si>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</si>
  <si>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</si>
  <si>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</si>
  <si>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</si>
  <si>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</si>
  <si>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</si>
  <si>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</si>
  <si>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</si>
  <si>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</si>
  <si>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</si>
  <si>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</si>
  <si>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</si>
  <si>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</si>
  <si>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</si>
  <si>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</si>
  <si>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</si>
  <si>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</si>
  <si>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</si>
  <si>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</si>
  <si>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</si>
  <si>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</si>
  <si>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</si>
  <si>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</si>
  <si>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</si>
  <si>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</si>
  <si>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</si>
  <si>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</si>
  <si>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</si>
  <si>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</si>
  <si>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</si>
  <si>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</si>
  <si>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</si>
  <si>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</si>
  <si>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</si>
  <si>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</si>
  <si>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</si>
  <si>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</si>
  <si>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</si>
  <si>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</si>
  <si>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</si>
  <si>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</si>
  <si>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</si>
  <si>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</si>
  <si>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</si>
  <si>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</si>
  <si>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</si>
  <si>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</si>
  <si>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</si>
  <si>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</si>
  <si>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</si>
  <si>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</si>
  <si>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</si>
  <si>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</si>
  <si>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</si>
  <si>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</si>
  <si>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</si>
  <si>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</si>
  <si>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</si>
  <si>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</si>
  <si>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</si>
  <si>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</si>
  <si>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</si>
  <si>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</si>
  <si>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</si>
  <si>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</si>
  <si>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</si>
  <si>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</si>
  <si>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</si>
  <si>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</si>
  <si>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</si>
  <si>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</si>
  <si>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</si>
  <si>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</si>
  <si>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</si>
  <si>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</si>
  <si>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</si>
  <si>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</si>
  <si>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</si>
  <si>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</si>
  <si>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</si>
  <si>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</si>
  <si>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</si>
  <si>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</si>
  <si>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</si>
  <si>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</si>
  <si>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</si>
  <si>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</si>
  <si>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</si>
  <si>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</si>
  <si>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</si>
  <si>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</si>
  <si>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</si>
  <si>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</si>
  <si>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</si>
  <si>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</si>
  <si>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</si>
  <si>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</si>
  <si>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</si>
  <si>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</si>
  <si>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</si>
  <si>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</si>
  <si>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</si>
  <si>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</si>
  <si>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</si>
  <si>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</si>
  <si>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</si>
  <si>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</si>
  <si>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</si>
  <si>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</si>
  <si>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</si>
  <si>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</si>
  <si>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</si>
  <si>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</si>
  <si>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</si>
  <si>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</si>
  <si>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</si>
  <si>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</si>
  <si>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</si>
  <si>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</si>
  <si>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</si>
  <si>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</si>
  <si>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</si>
  <si>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</si>
  <si>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</si>
  <si>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</si>
  <si>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</si>
  <si>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</si>
  <si>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</si>
  <si>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</si>
  <si>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</si>
  <si>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</si>
  <si>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</si>
  <si>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</si>
  <si>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</si>
  <si>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</si>
  <si>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</si>
  <si>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</si>
  <si>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</si>
  <si>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</si>
  <si>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</si>
  <si>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</si>
  <si>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</si>
  <si>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</si>
  <si>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</si>
  <si>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</si>
  <si>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</si>
  <si>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</si>
  <si>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</si>
  <si>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</si>
  <si>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</si>
  <si>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</si>
  <si>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</si>
  <si>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</si>
  <si>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</si>
  <si>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</si>
  <si>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</si>
  <si>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</si>
  <si>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</si>
  <si>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</si>
  <si>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</si>
  <si>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</si>
  <si>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</si>
  <si>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</si>
  <si>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</si>
  <si>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</si>
  <si>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</si>
  <si>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</si>
  <si>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</si>
  <si>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</si>
  <si>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</si>
  <si>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</si>
  <si>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</si>
  <si>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</si>
  <si>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</si>
  <si>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</si>
  <si>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</si>
  <si>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</si>
  <si>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</si>
  <si>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</si>
  <si>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</si>
  <si>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</si>
  <si>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</si>
  <si>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</si>
  <si>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</si>
  <si>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</si>
  <si>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</si>
  <si>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</si>
  <si>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</si>
  <si>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</si>
  <si>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</si>
  <si>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</si>
  <si>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</si>
  <si>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</si>
  <si>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</si>
  <si>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</si>
  <si>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</si>
  <si>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</si>
  <si>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</si>
  <si>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</si>
  <si>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</si>
  <si>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</si>
  <si>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</si>
  <si>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</si>
  <si>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</si>
  <si>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</si>
  <si>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</si>
  <si>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</si>
  <si>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</si>
  <si>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</si>
  <si>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</si>
  <si>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</si>
  <si>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</si>
  <si>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</si>
  <si>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</si>
  <si>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</si>
  <si>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</si>
  <si>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</si>
  <si>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</si>
  <si>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</si>
  <si>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</si>
  <si>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</si>
  <si>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</si>
  <si>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</si>
  <si>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</si>
  <si>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</si>
  <si>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</si>
  <si>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</si>
  <si>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</si>
  <si>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</si>
  <si>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</si>
  <si>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</si>
  <si>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</si>
  <si>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</si>
  <si>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</si>
  <si>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</si>
  <si>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</si>
  <si>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</si>
  <si>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</si>
  <si>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</si>
  <si>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</si>
  <si>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</si>
  <si>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</si>
  <si>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</si>
  <si>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</si>
  <si>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</si>
  <si>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</si>
  <si>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</si>
  <si>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</si>
  <si>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</si>
  <si>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</si>
  <si>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</si>
  <si>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</si>
  <si>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</si>
  <si>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</si>
  <si>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</si>
  <si>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</si>
  <si>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</si>
  <si>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</si>
  <si>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</si>
  <si>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</si>
  <si>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</si>
  <si>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</si>
  <si>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</si>
  <si>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</si>
  <si>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</si>
  <si>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</si>
  <si>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</si>
  <si>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</si>
  <si>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</si>
  <si>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</si>
  <si>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</si>
  <si>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</si>
  <si>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</si>
  <si>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</si>
  <si>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</si>
  <si>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</si>
  <si>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</si>
  <si>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</si>
  <si>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</si>
  <si>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</si>
  <si>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</si>
  <si>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</si>
  <si>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</si>
  <si>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</si>
  <si>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</si>
  <si>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</si>
  <si>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</si>
  <si>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</si>
  <si>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</si>
  <si>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</si>
  <si>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</si>
  <si>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</si>
  <si>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</si>
  <si>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</si>
  <si>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</si>
  <si>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</si>
  <si>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</si>
  <si>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</si>
  <si>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</si>
  <si>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</si>
  <si>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</si>
  <si>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</si>
  <si>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</si>
  <si>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</si>
  <si>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</si>
  <si>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</si>
  <si>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</si>
  <si>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</si>
  <si>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</si>
  <si>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</si>
  <si>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</si>
  <si>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</si>
  <si>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</si>
  <si>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</si>
  <si>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</si>
  <si>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</si>
  <si>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</si>
  <si>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</si>
  <si>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</si>
  <si>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</si>
  <si>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</si>
  <si>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</si>
  <si>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</si>
  <si>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</si>
  <si>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</si>
  <si>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</si>
  <si>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</si>
  <si>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</si>
  <si>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</si>
  <si>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</si>
  <si>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</si>
  <si>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</si>
  <si>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</si>
  <si>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</si>
  <si>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</si>
  <si>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</si>
  <si>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</si>
  <si>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</si>
  <si>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</si>
  <si>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</si>
  <si>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</si>
  <si>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</si>
  <si>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</si>
  <si>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</si>
  <si>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</si>
  <si>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</si>
  <si>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</si>
  <si>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</si>
  <si>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</si>
  <si>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</si>
  <si>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</si>
  <si>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</si>
  <si>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</si>
  <si>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</si>
  <si>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</si>
  <si>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</si>
  <si>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</si>
  <si>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</si>
  <si>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</si>
  <si>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</si>
  <si>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</si>
  <si>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</si>
  <si>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</si>
  <si>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</si>
  <si>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</si>
  <si>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</si>
  <si>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</si>
  <si>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</si>
  <si>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</si>
  <si>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</si>
  <si>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</si>
  <si>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</si>
  <si>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</si>
  <si>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</si>
  <si>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</si>
  <si>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</si>
  <si>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</si>
  <si>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</si>
  <si>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</si>
  <si>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</si>
  <si>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</si>
  <si>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</si>
  <si>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</si>
  <si>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</si>
  <si>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</si>
  <si>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</si>
  <si>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</si>
  <si>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</si>
  <si>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</si>
  <si>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</si>
  <si>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</si>
  <si>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</si>
  <si>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</si>
  <si>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</si>
  <si>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</si>
  <si>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</si>
  <si>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</si>
  <si>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</si>
  <si>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</si>
  <si>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</si>
  <si>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</si>
  <si>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</si>
  <si>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</si>
  <si>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</si>
  <si>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</si>
  <si>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</si>
  <si>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</si>
  <si>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</si>
  <si>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</si>
  <si>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</si>
  <si>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</si>
  <si>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</si>
  <si>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</si>
  <si>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</si>
  <si>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</si>
  <si>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</si>
  <si>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</si>
  <si>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</si>
  <si>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</si>
  <si>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</si>
  <si>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</si>
  <si>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</si>
  <si>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</si>
  <si>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</si>
  <si>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</si>
  <si>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</si>
  <si>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</si>
  <si>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</si>
  <si>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</si>
  <si>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</si>
  <si>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</si>
  <si>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</si>
  <si>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</si>
  <si>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</si>
  <si>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</si>
  <si>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</si>
  <si>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</si>
  <si>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</si>
  <si>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</si>
  <si>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</si>
  <si>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</si>
  <si>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</si>
  <si>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</si>
  <si>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</si>
  <si>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</si>
  <si>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</si>
  <si>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</si>
  <si>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</si>
  <si>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</si>
  <si>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</si>
  <si>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</si>
  <si>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</si>
  <si>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</si>
  <si>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</si>
  <si>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</si>
  <si>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</si>
  <si>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</si>
  <si>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</si>
  <si>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</si>
  <si>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</si>
  <si>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</si>
  <si>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</si>
  <si>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</si>
  <si>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</si>
  <si>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</si>
  <si>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</si>
  <si>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</si>
  <si>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</si>
  <si>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</si>
  <si>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</si>
  <si>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</si>
  <si>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</si>
  <si>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</si>
  <si>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</si>
  <si>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</si>
  <si>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</si>
  <si>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</si>
  <si>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</si>
  <si>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</si>
  <si>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</si>
  <si>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</si>
  <si>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</si>
  <si>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</si>
  <si>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</si>
  <si>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</si>
  <si>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</si>
  <si>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</si>
  <si>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</si>
  <si>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</si>
  <si>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</si>
  <si>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</si>
  <si>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</si>
  <si>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</si>
  <si>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</si>
  <si>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</si>
  <si>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</si>
  <si>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</si>
  <si>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</si>
  <si>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</si>
  <si>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</si>
  <si>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</si>
  <si>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</si>
  <si>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</si>
  <si>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</si>
  <si>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</si>
  <si>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</si>
  <si>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</si>
  <si>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</si>
  <si>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</si>
  <si>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</si>
  <si>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</si>
  <si>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</si>
  <si>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</si>
  <si>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</si>
  <si>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</si>
  <si>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</si>
  <si>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</si>
  <si>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</si>
  <si>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</si>
  <si>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</si>
  <si>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</si>
  <si>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</si>
  <si>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</si>
  <si>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</si>
  <si>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</si>
  <si>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</si>
  <si>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</si>
  <si>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</si>
  <si>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</si>
  <si>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</si>
  <si>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</si>
  <si>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</si>
  <si>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</si>
  <si>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</si>
  <si>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</si>
  <si>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</si>
  <si>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</si>
  <si>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</si>
  <si>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</si>
  <si>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</si>
  <si>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</si>
  <si>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</si>
  <si>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</si>
  <si>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</si>
  <si>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</si>
  <si>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</si>
  <si>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</si>
  <si>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</si>
  <si>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</si>
  <si>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</si>
  <si>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</si>
  <si>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</si>
  <si>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</si>
  <si>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</si>
  <si>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</si>
  <si>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</si>
  <si>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</si>
  <si>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</si>
  <si>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</si>
  <si>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</si>
  <si>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</si>
  <si>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</si>
  <si>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</si>
  <si>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</si>
  <si>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</si>
  <si>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</si>
  <si>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</si>
  <si>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</si>
  <si>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</si>
  <si>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</si>
  <si>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</si>
  <si>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</si>
  <si>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</si>
  <si>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</si>
  <si>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</si>
  <si>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</si>
  <si>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</si>
  <si>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</si>
  <si>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</si>
  <si>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</si>
  <si>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</si>
  <si>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</si>
  <si>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</si>
  <si>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</si>
  <si>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</si>
  <si>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</si>
  <si>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</si>
  <si>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</si>
  <si>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</si>
  <si>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</si>
  <si>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</si>
  <si>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</si>
  <si>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</si>
  <si>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</si>
  <si>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</si>
  <si>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</si>
  <si>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</si>
  <si>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</si>
  <si>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</si>
  <si>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</si>
  <si>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</si>
  <si>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</si>
  <si>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</si>
  <si>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</si>
  <si>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</si>
  <si>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</si>
  <si>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</si>
  <si>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</si>
  <si>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</si>
  <si>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</si>
  <si>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</si>
  <si>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</si>
  <si>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</si>
  <si>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</si>
  <si>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</si>
  <si>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</si>
  <si>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</si>
  <si>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</si>
  <si>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</si>
  <si>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</si>
  <si>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</si>
  <si>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</si>
  <si>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</si>
  <si>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</si>
  <si>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</si>
  <si>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</si>
  <si>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</si>
  <si>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</si>
  <si>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</si>
  <si>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</si>
  <si>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</si>
  <si>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</si>
  <si>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</si>
  <si>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</si>
  <si>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</si>
  <si>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</si>
  <si>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</si>
  <si>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</si>
  <si>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</si>
  <si>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</si>
  <si>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</si>
  <si>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</si>
  <si>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</si>
  <si>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</si>
  <si>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</si>
  <si>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</si>
  <si>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</si>
  <si>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</si>
  <si>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</si>
  <si>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</si>
  <si>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</si>
  <si>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</si>
  <si>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</si>
  <si>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</si>
  <si>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</si>
  <si>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</si>
  <si>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</si>
  <si>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</si>
  <si>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</si>
  <si>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</si>
  <si>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</si>
  <si>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</si>
  <si>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</si>
  <si>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</si>
  <si>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</si>
  <si>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</si>
  <si>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</si>
  <si>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</si>
  <si>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</si>
  <si>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</si>
  <si>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</si>
  <si>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</si>
  <si>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</si>
  <si>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</si>
  <si>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</si>
  <si>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</si>
  <si>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</si>
  <si>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</si>
  <si>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</si>
  <si>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</si>
  <si>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</si>
  <si>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</si>
  <si>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</si>
  <si>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</si>
  <si>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</si>
  <si>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</si>
  <si>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</si>
  <si>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</si>
  <si>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</si>
  <si>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</si>
  <si>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</si>
  <si>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</si>
  <si>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</si>
  <si>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</si>
  <si>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</si>
  <si>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</si>
  <si>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</si>
  <si>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</si>
  <si>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</si>
  <si>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</si>
  <si>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</si>
  <si>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</si>
  <si>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</si>
  <si>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</si>
  <si>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</si>
  <si>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</si>
  <si>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</si>
  <si>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</si>
  <si>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</si>
  <si>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</si>
  <si>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</si>
  <si>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</si>
  <si>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</si>
  <si>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</si>
  <si>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</si>
  <si>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</si>
  <si>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</si>
  <si>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</si>
  <si>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</si>
  <si>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</si>
  <si>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</si>
  <si>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</si>
  <si>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</si>
  <si>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</si>
  <si>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</si>
  <si>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</si>
  <si>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</si>
  <si>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</si>
  <si>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</si>
  <si>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</si>
  <si>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</si>
  <si>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</si>
  <si>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</si>
  <si>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</si>
  <si>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</si>
  <si>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</si>
  <si>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</si>
  <si>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</si>
  <si>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</si>
  <si>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</si>
  <si>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</si>
  <si>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</si>
  <si>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</si>
  <si>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</si>
  <si>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</si>
  <si>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</si>
  <si>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</si>
  <si>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</si>
  <si>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</si>
  <si>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</si>
  <si>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</si>
  <si>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</si>
  <si>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</si>
  <si>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</si>
  <si>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</si>
  <si>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</si>
  <si>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</si>
  <si>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</si>
  <si>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</si>
  <si>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</si>
  <si>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</si>
  <si>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</si>
  <si>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</si>
  <si>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</si>
  <si>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</si>
  <si>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</si>
  <si>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</si>
  <si>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</si>
  <si>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</si>
  <si>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</si>
  <si>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</si>
  <si>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</si>
  <si>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</si>
  <si>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</si>
  <si>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</si>
  <si>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</si>
  <si>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</si>
  <si>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</si>
  <si>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</si>
  <si>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</si>
  <si>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</si>
  <si>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</si>
  <si>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</si>
  <si>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</si>
  <si>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</si>
  <si>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</si>
  <si>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</si>
  <si>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</si>
  <si>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</si>
  <si>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</si>
  <si>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</si>
  <si>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</si>
  <si>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</si>
  <si>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</si>
  <si>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</si>
  <si>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</si>
  <si>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</si>
  <si>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</si>
  <si>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</si>
  <si>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</si>
  <si>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</si>
  <si>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</si>
  <si>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</si>
  <si>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</si>
  <si>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</si>
  <si>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</si>
  <si>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</si>
  <si>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</si>
  <si>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</si>
  <si>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</si>
  <si>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</si>
  <si>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</si>
  <si>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</si>
  <si>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</si>
  <si>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</si>
  <si>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</si>
  <si>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</si>
  <si>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</si>
  <si>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</si>
  <si>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</si>
  <si>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</si>
  <si>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</si>
  <si>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</si>
  <si>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</si>
  <si>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</si>
  <si>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</si>
  <si>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</si>
  <si>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</si>
  <si>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</si>
  <si>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</si>
  <si>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</si>
  <si>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</si>
  <si>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</si>
  <si>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</si>
  <si>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</si>
  <si>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</si>
  <si>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</si>
  <si>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</si>
  <si>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</si>
  <si>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</si>
  <si>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</si>
  <si>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</si>
  <si>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</si>
  <si>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</si>
  <si>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</si>
  <si>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</si>
  <si>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</si>
  <si>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</si>
  <si>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</si>
  <si>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</si>
  <si>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</si>
  <si>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</si>
  <si>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</si>
  <si>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</si>
  <si>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</si>
  <si>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</si>
  <si>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</si>
  <si>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</si>
  <si>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</si>
  <si>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</si>
  <si>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</si>
  <si>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</si>
  <si>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</si>
  <si>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</si>
  <si>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</si>
  <si>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</si>
  <si>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</si>
  <si>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</si>
  <si>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</si>
  <si>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</si>
  <si>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</si>
  <si>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</si>
  <si>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</si>
  <si>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</si>
  <si>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</si>
  <si>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</si>
  <si>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</si>
  <si>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</si>
  <si>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</si>
  <si>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</si>
  <si>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</si>
  <si>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</si>
  <si>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</si>
  <si>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</si>
  <si>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</si>
  <si>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</si>
  <si>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</si>
  <si>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</si>
  <si>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</si>
  <si>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</si>
  <si>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</si>
  <si>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</si>
  <si>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</si>
  <si>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</si>
  <si>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</si>
  <si>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</si>
  <si>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</si>
  <si>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</si>
  <si>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</si>
  <si>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</si>
  <si>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</si>
  <si>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</si>
  <si>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</si>
  <si>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</si>
  <si>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</si>
  <si>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</si>
  <si>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</si>
  <si>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</si>
  <si>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</si>
  <si>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</si>
  <si>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</si>
  <si>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</si>
  <si>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</si>
  <si>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</si>
  <si>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</si>
  <si>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</si>
  <si>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</si>
  <si>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</si>
  <si>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</si>
  <si>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</si>
  <si>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</si>
  <si>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</si>
  <si>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</si>
  <si>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</si>
  <si>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</si>
  <si>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</si>
  <si>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</si>
  <si>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</si>
  <si>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</si>
  <si>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</si>
  <si>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</si>
  <si>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</si>
  <si>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</si>
  <si>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</si>
  <si>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</si>
  <si>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</si>
  <si>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</si>
  <si>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</si>
  <si>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</si>
  <si>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</si>
  <si>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</si>
  <si>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</si>
  <si>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</si>
  <si>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</si>
  <si>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</si>
  <si>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</si>
  <si>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</si>
  <si>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</si>
  <si>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</si>
  <si>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</si>
  <si>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</si>
  <si>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</si>
  <si>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</si>
  <si>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</si>
  <si>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</si>
  <si>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</si>
  <si>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</si>
  <si>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</si>
  <si>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</si>
  <si>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</si>
  <si>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</si>
  <si>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</si>
  <si>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</si>
  <si>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</si>
  <si>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</si>
  <si>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</si>
  <si>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</si>
  <si>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</si>
  <si>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</si>
  <si>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</si>
  <si>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</si>
  <si>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</si>
  <si>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</si>
  <si>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</si>
  <si>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</si>
  <si>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</si>
  <si>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</si>
  <si>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</si>
  <si>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</si>
  <si>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</si>
  <si>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</si>
  <si>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</si>
  <si>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</si>
  <si>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</si>
  <si>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</si>
  <si>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</si>
  <si>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</si>
  <si>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</si>
  <si>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</si>
  <si>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</si>
  <si>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</si>
  <si>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</si>
  <si>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</si>
  <si>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</si>
  <si>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</si>
  <si>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</si>
  <si>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</si>
  <si>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</si>
  <si>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</si>
  <si>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</si>
  <si>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</si>
  <si>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</si>
  <si>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</si>
  <si>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</si>
  <si>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</si>
  <si>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</si>
  <si>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</si>
  <si>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</si>
  <si>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</si>
  <si>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</si>
  <si>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</si>
  <si>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</si>
  <si>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</si>
  <si>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</si>
  <si>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</si>
  <si>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</si>
  <si>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</si>
  <si>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</si>
  <si>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</si>
  <si>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</si>
  <si>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</si>
  <si>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</si>
  <si>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</si>
  <si>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</si>
  <si>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</si>
  <si>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</si>
  <si>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</si>
  <si>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</si>
  <si>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</si>
  <si>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</si>
  <si>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</si>
  <si>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</si>
  <si>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</si>
  <si>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</si>
  <si>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</si>
  <si>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</si>
  <si>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</si>
  <si>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</si>
  <si>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</si>
  <si>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</si>
  <si>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</si>
  <si>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</si>
  <si>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</si>
  <si>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</si>
  <si>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</si>
  <si>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</si>
  <si>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</si>
  <si>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</si>
  <si>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</si>
  <si>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</si>
  <si>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</si>
  <si>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</si>
  <si>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</si>
  <si>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</si>
  <si>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</si>
  <si>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</si>
  <si>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</si>
  <si>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</si>
  <si>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</si>
  <si>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</si>
  <si>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</si>
  <si>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</si>
  <si>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</si>
  <si>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</si>
  <si>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</si>
  <si>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</si>
  <si>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</si>
  <si>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</si>
  <si>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</si>
  <si>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</si>
  <si>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</si>
  <si>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</si>
  <si>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</si>
  <si>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</si>
  <si>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</si>
  <si>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</si>
  <si>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</si>
  <si>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</si>
  <si>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</si>
  <si>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</si>
  <si>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</si>
  <si>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</si>
  <si>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</si>
  <si>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</si>
  <si>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</si>
  <si>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</si>
  <si>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</si>
  <si>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</si>
  <si>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</si>
  <si>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</si>
  <si>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</si>
  <si>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</si>
  <si>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</si>
  <si>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</si>
  <si>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</si>
  <si>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</si>
  <si>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</si>
  <si>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</si>
  <si>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</si>
  <si>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</si>
  <si>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</si>
  <si>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</si>
  <si>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</si>
  <si>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</si>
  <si>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</si>
  <si>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</si>
  <si>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</si>
  <si>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</si>
  <si>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</si>
  <si>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</si>
  <si>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</si>
  <si>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</si>
  <si>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</si>
  <si>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</si>
  <si>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</si>
  <si>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</si>
  <si>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</si>
  <si>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</si>
  <si>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</si>
  <si>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</si>
  <si>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</si>
  <si>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</si>
  <si>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</si>
  <si>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</si>
  <si>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</si>
  <si>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</si>
  <si>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</si>
  <si>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</si>
  <si>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</si>
  <si>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</si>
  <si>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</si>
  <si>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</si>
  <si>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</si>
  <si>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</si>
  <si>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</si>
  <si>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</si>
  <si>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</si>
  <si>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</si>
  <si>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</si>
  <si>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</si>
  <si>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</si>
  <si>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</si>
  <si>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</si>
  <si>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</si>
  <si>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</si>
  <si>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</si>
  <si>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</si>
  <si>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</si>
  <si>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</si>
  <si>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</si>
  <si>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</si>
  <si>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</si>
  <si>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</si>
  <si>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</si>
  <si>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</si>
  <si>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</si>
  <si>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</si>
  <si>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</si>
  <si>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</si>
  <si>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</si>
  <si>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</si>
  <si>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</si>
  <si>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</si>
  <si>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</si>
  <si>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</si>
  <si>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</si>
  <si>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</si>
  <si>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</si>
  <si>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</si>
  <si>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</si>
  <si>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</si>
  <si>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</si>
  <si>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</si>
  <si>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</si>
  <si>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</si>
  <si>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</si>
  <si>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</si>
  <si>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</si>
  <si>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</si>
  <si>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</si>
  <si>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</si>
  <si>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</si>
  <si>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</si>
  <si>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</si>
  <si>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</si>
  <si>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</si>
  <si>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</si>
  <si>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</si>
  <si>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</si>
  <si>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</si>
  <si>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</si>
  <si>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</si>
  <si>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</si>
  <si>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</si>
  <si>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</si>
  <si>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</si>
  <si>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</si>
  <si>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</si>
  <si>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</si>
  <si>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</si>
  <si>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</si>
  <si>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</si>
  <si>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</si>
  <si>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</si>
  <si>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</si>
  <si>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</si>
  <si>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</si>
  <si>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</si>
  <si>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</si>
  <si>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</si>
  <si>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</si>
  <si>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</si>
  <si>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</si>
  <si>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</si>
  <si>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</si>
  <si>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</si>
  <si>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</si>
  <si>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</si>
  <si>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</si>
  <si>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</si>
  <si>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</si>
  <si>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</si>
  <si>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</si>
  <si>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</si>
  <si>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</si>
  <si>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</si>
  <si>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</si>
  <si>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</si>
  <si>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</si>
  <si>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</si>
  <si>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</si>
  <si>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</si>
  <si>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</si>
  <si>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</si>
  <si>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</si>
  <si>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</si>
  <si>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</si>
  <si>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</si>
  <si>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</si>
  <si>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</si>
  <si>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</si>
  <si>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</si>
  <si>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</si>
  <si>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</si>
  <si>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</si>
  <si>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</si>
  <si>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</si>
  <si>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</si>
  <si>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</si>
  <si>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</si>
  <si>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</si>
  <si>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</si>
  <si>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</si>
  <si>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</si>
  <si>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</si>
  <si>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</si>
  <si>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</si>
  <si>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</si>
  <si>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</si>
  <si>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</si>
  <si>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</si>
  <si>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</si>
  <si>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</si>
  <si>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</si>
  <si>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</si>
  <si>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</si>
  <si>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</si>
  <si>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</si>
  <si>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</si>
  <si>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</si>
  <si>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</si>
  <si>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</si>
  <si>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</si>
  <si>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</si>
  <si>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</si>
  <si>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</si>
  <si>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</si>
  <si>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</si>
  <si>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</si>
  <si>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</si>
  <si>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</si>
  <si>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</si>
  <si>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</si>
  <si>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</si>
  <si>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</si>
  <si>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</si>
  <si>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</si>
  <si>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</si>
  <si>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</si>
  <si>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</si>
  <si>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</si>
  <si>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</si>
  <si>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</si>
  <si>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</si>
  <si>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</si>
  <si>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</si>
  <si>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</si>
  <si>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</si>
  <si>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</si>
  <si>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</si>
  <si>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</si>
  <si>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</si>
  <si>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</si>
  <si>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</si>
  <si>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</si>
  <si>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</si>
  <si>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</si>
  <si>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</si>
  <si>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</si>
  <si>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</si>
  <si>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</si>
  <si>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</si>
  <si>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</si>
  <si>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</si>
  <si>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</si>
  <si>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</si>
  <si>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</si>
  <si>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</si>
  <si>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</si>
  <si>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</si>
  <si>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</si>
  <si>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</si>
  <si>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</si>
  <si>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</si>
  <si>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</si>
  <si>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</si>
  <si>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</si>
  <si>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</si>
  <si>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</si>
  <si>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</si>
  <si>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</si>
  <si>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</si>
  <si>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</si>
  <si>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</si>
  <si>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</si>
  <si>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</si>
  <si>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</si>
  <si>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</si>
  <si>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</si>
  <si>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</si>
  <si>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</si>
  <si>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</si>
  <si>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</si>
  <si>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</si>
  <si>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</si>
  <si>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</si>
  <si>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</si>
  <si>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</si>
  <si>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</si>
  <si>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</si>
  <si>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</si>
  <si>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</si>
  <si>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</si>
  <si>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</si>
  <si>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</si>
  <si>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</si>
  <si>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</si>
  <si>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</si>
  <si>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</si>
  <si>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</si>
  <si>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</si>
  <si>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</si>
  <si>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</si>
  <si>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</si>
  <si>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</si>
  <si>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</si>
  <si>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</si>
  <si>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</si>
  <si>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</si>
  <si>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</si>
  <si>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</si>
  <si>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</si>
  <si>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</si>
  <si>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</si>
  <si>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</si>
  <si>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</si>
  <si>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</si>
  <si>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</si>
  <si>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</si>
  <si>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</si>
  <si>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</si>
  <si>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</si>
  <si>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</si>
  <si>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</si>
  <si>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</si>
  <si>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</si>
  <si>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</si>
  <si>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</si>
  <si>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</si>
  <si>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</si>
  <si>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</si>
  <si>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</si>
  <si>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</si>
  <si>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</si>
  <si>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</si>
  <si>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</si>
  <si>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</si>
  <si>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</si>
  <si>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</si>
  <si>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</si>
  <si>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</si>
  <si>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</si>
  <si>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</si>
  <si>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</si>
  <si>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</si>
  <si>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</si>
  <si>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</si>
  <si>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</si>
  <si>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</si>
  <si>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</si>
  <si>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</si>
  <si>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</si>
  <si>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</si>
  <si>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</si>
  <si>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</si>
  <si>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</si>
  <si>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</si>
  <si>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</si>
  <si>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</si>
  <si>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</si>
  <si>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</si>
  <si>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</si>
  <si>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</si>
  <si>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</si>
  <si>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</si>
  <si>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</si>
  <si>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</si>
  <si>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</si>
  <si>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</si>
  <si>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</si>
  <si>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</si>
  <si>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</si>
  <si>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</si>
  <si>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</si>
  <si>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</si>
  <si>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</si>
  <si>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</si>
  <si>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</si>
  <si>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</si>
  <si>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</si>
  <si>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</si>
  <si>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</si>
  <si>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</si>
  <si>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</si>
  <si>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</si>
  <si>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</si>
  <si>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</si>
  <si>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</si>
  <si>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</si>
  <si>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</si>
  <si>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</si>
  <si>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</si>
  <si>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</si>
  <si>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</si>
  <si>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</si>
  <si>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</si>
  <si>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</si>
  <si>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</si>
  <si>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</si>
  <si>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</si>
  <si>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</si>
  <si>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</si>
  <si>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</si>
  <si>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</si>
  <si>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</si>
  <si>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</si>
  <si>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</si>
  <si>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</si>
  <si>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</si>
  <si>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</si>
  <si>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</si>
  <si>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</si>
  <si>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</si>
  <si>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</si>
  <si>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</si>
  <si>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</si>
  <si>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</si>
  <si>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</si>
  <si>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</si>
  <si>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</si>
  <si>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</si>
  <si>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</si>
  <si>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</si>
  <si>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</si>
  <si>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</si>
  <si>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</si>
  <si>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</si>
  <si>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</si>
  <si>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</si>
  <si>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</si>
  <si>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</si>
  <si>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</si>
  <si>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</si>
  <si>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</si>
  <si>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</si>
  <si>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</si>
  <si>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</si>
  <si>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</si>
  <si>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</si>
  <si>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</si>
  <si>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</si>
  <si>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</si>
  <si>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</si>
  <si>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</si>
  <si>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</si>
  <si>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</si>
  <si>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</si>
  <si>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</si>
  <si>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</si>
  <si>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</si>
  <si>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</si>
  <si>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</si>
  <si>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</si>
  <si>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</si>
  <si>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</si>
  <si>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</si>
  <si>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</si>
  <si>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</si>
  <si>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</si>
  <si>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</si>
  <si>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</si>
  <si>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</si>
  <si>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</si>
  <si>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</si>
  <si>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</si>
  <si>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</si>
  <si>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</si>
  <si>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</si>
  <si>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</si>
  <si>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</si>
  <si>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</si>
  <si>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</si>
  <si>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</si>
  <si>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</si>
  <si>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</si>
  <si>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</si>
  <si>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</si>
  <si>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</si>
  <si>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</si>
  <si>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</si>
  <si>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</si>
  <si>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</si>
  <si>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</si>
  <si>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</si>
  <si>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</si>
  <si>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</si>
  <si>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</si>
  <si>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</si>
  <si>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</si>
  <si>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</si>
  <si>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</si>
  <si>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</si>
  <si>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</si>
  <si>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</si>
  <si>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</si>
  <si>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</si>
  <si>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</si>
  <si>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</si>
  <si>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</si>
  <si>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</si>
  <si>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</si>
  <si>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</si>
  <si>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</si>
  <si>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</si>
  <si>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</si>
  <si>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</si>
  <si>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</si>
  <si>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</si>
  <si>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</si>
  <si>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</si>
  <si>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</si>
  <si>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</si>
  <si>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</si>
  <si>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</si>
  <si>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</si>
  <si>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</si>
  <si>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</si>
  <si>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</si>
  <si>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</si>
  <si>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</si>
  <si>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</si>
  <si>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</si>
  <si>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</si>
  <si>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</si>
  <si>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</si>
  <si>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</si>
  <si>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</si>
  <si>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</si>
  <si>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</si>
  <si>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</si>
  <si>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</si>
  <si>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</si>
  <si>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</si>
  <si>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</si>
  <si>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</si>
  <si>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</si>
  <si>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</si>
  <si>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</si>
  <si>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</si>
  <si>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</si>
  <si>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</si>
  <si>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</si>
  <si>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</si>
  <si>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</si>
  <si>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</si>
  <si>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</si>
  <si>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</si>
  <si>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</si>
  <si>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</si>
  <si>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</si>
  <si>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</si>
  <si>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</si>
  <si>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</si>
  <si>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</si>
  <si>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</si>
  <si>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</si>
  <si>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</si>
  <si>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</si>
  <si>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</si>
  <si>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</si>
  <si>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</si>
  <si>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</si>
  <si>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</si>
  <si>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</si>
  <si>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</si>
  <si>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</si>
  <si>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</si>
  <si>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</si>
  <si>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</si>
  <si>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</si>
  <si>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</si>
  <si>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</si>
  <si>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</si>
  <si>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</si>
  <si>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</si>
  <si>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</si>
  <si>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</si>
  <si>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</si>
  <si>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</si>
  <si>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</si>
  <si>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</si>
  <si>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</si>
  <si>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</si>
  <si>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</si>
  <si>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</si>
  <si>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</si>
  <si>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</si>
  <si>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</si>
  <si>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</si>
  <si>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</si>
  <si>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</si>
  <si>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</si>
  <si>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</si>
  <si>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</si>
  <si>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</si>
  <si>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</si>
  <si>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</si>
  <si>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</si>
  <si>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</si>
  <si>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</si>
  <si>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</si>
  <si>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</si>
  <si>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</si>
  <si>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</si>
  <si>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</si>
  <si>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</si>
  <si>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</si>
  <si>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</si>
  <si>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</si>
  <si>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</si>
  <si>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</si>
  <si>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</si>
  <si>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</si>
  <si>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</si>
  <si>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</si>
  <si>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</si>
  <si>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</si>
  <si>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</si>
  <si>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</si>
  <si>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</si>
  <si>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</si>
  <si>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</si>
  <si>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</si>
  <si>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</si>
  <si>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</si>
  <si>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</si>
  <si>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</si>
  <si>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</si>
  <si>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</si>
  <si>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</si>
  <si>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</si>
  <si>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</si>
  <si>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</si>
  <si>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</si>
  <si>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</si>
  <si>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</si>
  <si>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</si>
  <si>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</si>
  <si>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</si>
  <si>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</si>
  <si>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</si>
  <si>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</si>
  <si>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</si>
  <si>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</si>
  <si>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</si>
  <si>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</si>
  <si>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</si>
  <si>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</si>
  <si>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</si>
  <si>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</si>
  <si>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</si>
  <si>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</si>
  <si>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</si>
  <si>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</si>
  <si>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</si>
  <si>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</si>
  <si>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</si>
  <si>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</si>
  <si>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</si>
  <si>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</si>
  <si>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</si>
  <si>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</si>
  <si>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</si>
  <si>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</si>
  <si>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</si>
  <si>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</si>
  <si>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</si>
  <si>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</si>
  <si>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</si>
  <si>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</si>
  <si>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</si>
  <si>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</si>
  <si>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</si>
  <si>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</si>
  <si>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</si>
  <si>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</si>
  <si>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</si>
  <si>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</si>
  <si>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</si>
  <si>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</si>
  <si>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</si>
  <si>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</si>
  <si>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</si>
  <si>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</si>
  <si>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</si>
  <si>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</si>
  <si>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</si>
  <si>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</si>
  <si>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</si>
  <si>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</si>
  <si>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</si>
  <si>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</si>
  <si>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</si>
  <si>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</si>
  <si>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</si>
  <si>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</si>
  <si>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</si>
  <si>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</si>
  <si>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</si>
  <si>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</si>
  <si>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</si>
  <si>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</si>
  <si>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</si>
  <si>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</si>
  <si>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</si>
  <si>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</si>
  <si>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</si>
  <si>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</si>
  <si>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</si>
  <si>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</si>
  <si>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</si>
  <si>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</si>
  <si>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</si>
  <si>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</si>
  <si>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</si>
  <si>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</si>
  <si>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</si>
  <si>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</si>
  <si>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</si>
  <si>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</si>
  <si>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</si>
  <si>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</si>
  <si>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</si>
  <si>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</si>
  <si>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</si>
  <si>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</si>
  <si>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</si>
  <si>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</si>
  <si>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</si>
  <si>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</si>
  <si>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</si>
  <si>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</si>
  <si>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</si>
  <si>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</si>
  <si>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</si>
  <si>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</si>
  <si>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</si>
  <si>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</si>
  <si>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</si>
  <si>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</si>
  <si>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</si>
  <si>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</si>
  <si>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</si>
  <si>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</si>
  <si>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</si>
  <si>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</si>
  <si>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</si>
  <si>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</si>
  <si>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</si>
  <si>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</si>
  <si>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</si>
  <si>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</si>
  <si>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</si>
  <si>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</si>
  <si>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</si>
  <si>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</si>
  <si>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</si>
  <si>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</si>
  <si>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</si>
  <si>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</si>
  <si>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</si>
  <si>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</si>
  <si>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</si>
  <si>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</si>
  <si>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</si>
  <si>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</si>
  <si>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</si>
  <si>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</si>
  <si>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</si>
  <si>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</si>
  <si>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</si>
  <si>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</si>
  <si>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</si>
  <si>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</si>
  <si>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</si>
  <si>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</si>
  <si>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</si>
  <si>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</si>
  <si>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</si>
  <si>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</si>
  <si>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</si>
  <si>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</si>
  <si>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</si>
  <si>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</si>
  <si>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</si>
  <si>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</si>
  <si>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</si>
  <si>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</si>
  <si>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</si>
  <si>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</si>
  <si>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</si>
  <si>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</si>
  <si>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</si>
  <si>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</si>
  <si>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</si>
  <si>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</si>
  <si>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</si>
  <si>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</si>
  <si>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</si>
  <si>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</si>
  <si>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</si>
  <si>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</si>
  <si>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</si>
  <si>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</si>
  <si>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</si>
  <si>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</si>
  <si>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</si>
  <si>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</si>
  <si>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</si>
  <si>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</si>
  <si>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</si>
  <si>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</si>
  <si>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</si>
  <si>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</si>
  <si>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</si>
  <si>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</si>
  <si>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</si>
  <si>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</si>
  <si>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</si>
  <si>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</si>
  <si>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</si>
  <si>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</si>
  <si>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</si>
  <si>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</si>
  <si>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</si>
  <si>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</si>
  <si>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</si>
  <si>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</si>
  <si>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</si>
  <si>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</si>
  <si>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</si>
  <si>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</si>
  <si>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</si>
  <si>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</si>
  <si>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</si>
  <si>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</si>
  <si>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</si>
  <si>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</si>
  <si>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</si>
  <si>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</si>
  <si>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</si>
  <si>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</si>
  <si>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</si>
  <si>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</si>
  <si>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</si>
  <si>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</si>
  <si>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</si>
  <si>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</si>
  <si>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</si>
  <si>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</si>
  <si>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</si>
  <si>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</si>
  <si>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</si>
  <si>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</si>
  <si>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</si>
  <si>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</si>
  <si>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</si>
  <si>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</si>
  <si>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</si>
  <si>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</si>
  <si>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</si>
  <si>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</si>
  <si>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</si>
  <si>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</si>
  <si>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</si>
  <si>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</si>
  <si>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</si>
  <si>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</si>
  <si>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</si>
  <si>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</si>
  <si>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</si>
  <si>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</si>
  <si>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</si>
  <si>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</si>
  <si>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</si>
  <si>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</si>
  <si>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</si>
  <si>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</si>
  <si>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</si>
  <si>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</si>
  <si>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</si>
  <si>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</si>
  <si>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</si>
  <si>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</si>
  <si>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</si>
  <si>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</si>
  <si>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</si>
  <si>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</si>
  <si>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</si>
  <si>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</si>
  <si>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</si>
  <si>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</si>
  <si>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</si>
  <si>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</si>
  <si>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</si>
  <si>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</si>
  <si>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</si>
  <si>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</si>
  <si>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</si>
  <si>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</si>
  <si>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</si>
  <si>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</si>
  <si>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</si>
  <si>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</si>
  <si>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</si>
  <si>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</si>
  <si>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</si>
  <si>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</si>
  <si>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</si>
  <si>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</si>
  <si>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</si>
  <si>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</si>
  <si>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</si>
  <si>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</si>
  <si>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</si>
  <si>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</si>
  <si>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</si>
  <si>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</si>
  <si>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</si>
  <si>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</si>
  <si>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</si>
  <si>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</si>
  <si>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</si>
  <si>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</si>
  <si>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</si>
  <si>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</si>
  <si>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</si>
  <si>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</si>
  <si>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</si>
  <si>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</si>
  <si>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</si>
  <si>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</si>
  <si>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</si>
  <si>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</si>
  <si>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</si>
  <si>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</si>
  <si>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</si>
  <si>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</si>
  <si>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</si>
  <si>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</si>
  <si>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</si>
  <si>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</si>
  <si>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</si>
  <si>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</si>
  <si>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</si>
  <si>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</si>
  <si>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</si>
  <si>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</si>
  <si>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</si>
  <si>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</si>
  <si>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</si>
  <si>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</si>
  <si>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</si>
  <si>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</si>
  <si>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</si>
  <si>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</si>
  <si>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</si>
  <si>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</si>
  <si>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</si>
  <si>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</si>
  <si>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</si>
  <si>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</si>
  <si>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</si>
  <si>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</si>
  <si>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</si>
  <si>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</si>
  <si>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</si>
  <si>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</si>
  <si>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</si>
  <si>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</si>
  <si>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</si>
  <si>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</si>
  <si>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</si>
  <si>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</si>
  <si>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</si>
  <si>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</si>
  <si>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</si>
  <si>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</si>
  <si>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</si>
  <si>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</si>
  <si>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</si>
  <si>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</si>
  <si>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</si>
  <si>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</si>
  <si>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</si>
  <si>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</si>
  <si>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</si>
  <si>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</si>
  <si>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</si>
  <si>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</si>
  <si>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</si>
  <si>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</si>
  <si>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</si>
  <si>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</si>
  <si>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</si>
  <si>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</si>
  <si>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</si>
  <si>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</si>
  <si>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</si>
  <si>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</si>
  <si>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</si>
  <si>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</si>
  <si>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</si>
  <si>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</si>
  <si>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</si>
  <si>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</si>
  <si>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</si>
  <si>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</si>
  <si>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</si>
  <si>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</si>
  <si>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</si>
  <si>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</si>
  <si>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</si>
  <si>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</si>
  <si>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</si>
  <si>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</si>
  <si>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</si>
  <si>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</si>
  <si>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</si>
  <si>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</si>
  <si>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</si>
  <si>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</si>
  <si>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</si>
  <si>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</si>
  <si>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</si>
  <si>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</si>
  <si>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</si>
  <si>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</si>
  <si>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</si>
  <si>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</si>
  <si>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</si>
  <si>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</si>
  <si>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</si>
  <si>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</si>
  <si>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</si>
  <si>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</si>
  <si>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</si>
  <si>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</si>
  <si>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</si>
  <si>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</si>
  <si>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</si>
  <si>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</si>
  <si>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</si>
  <si>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</si>
  <si>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</si>
  <si>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</si>
  <si>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</si>
  <si>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</si>
  <si>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</si>
  <si>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</si>
  <si>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</si>
  <si>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</si>
  <si>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</si>
  <si>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</si>
  <si>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</si>
  <si>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</si>
  <si>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</si>
  <si>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</si>
  <si>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</si>
  <si>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</si>
  <si>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</si>
  <si>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</si>
  <si>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</si>
  <si>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</si>
  <si>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</si>
  <si>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</si>
  <si>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</si>
  <si>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</si>
  <si>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</si>
  <si>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</si>
  <si>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</si>
  <si>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</si>
  <si>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</si>
  <si>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</si>
  <si>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</si>
  <si>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</si>
  <si>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</si>
  <si>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</si>
  <si>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</si>
  <si>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</si>
  <si>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</si>
  <si>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</si>
  <si>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</si>
  <si>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</si>
  <si>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</si>
  <si>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</si>
  <si>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</si>
  <si>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</si>
  <si>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</si>
  <si>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</si>
  <si>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</si>
  <si>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</si>
  <si>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</si>
  <si>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</si>
  <si>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</si>
  <si>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</si>
  <si>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</si>
  <si>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</si>
  <si>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</si>
  <si>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</si>
  <si>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</si>
  <si>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</si>
  <si>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</si>
  <si>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</si>
  <si>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</si>
  <si>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</si>
  <si>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</si>
  <si>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</si>
  <si>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</si>
  <si>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</si>
  <si>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</si>
  <si>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</si>
  <si>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</si>
  <si>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</si>
  <si>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</si>
  <si>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</si>
  <si>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</si>
  <si>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</si>
  <si>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</si>
  <si>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</si>
  <si>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</si>
  <si>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</si>
  <si>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</si>
  <si>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</si>
  <si>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</si>
  <si>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</si>
  <si>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</si>
  <si>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</si>
  <si>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</si>
  <si>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</si>
  <si>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</si>
  <si>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</si>
  <si>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</si>
  <si>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</si>
  <si>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</si>
  <si>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</si>
  <si>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</si>
  <si>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</si>
  <si>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</si>
  <si>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</si>
  <si>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</si>
  <si>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</si>
  <si>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</si>
  <si>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</si>
  <si>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</si>
  <si>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</si>
  <si>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</si>
  <si>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</si>
  <si>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</si>
  <si>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</si>
  <si>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</si>
  <si>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</si>
  <si>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</si>
  <si>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</si>
  <si>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</si>
  <si>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</si>
  <si>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</si>
  <si>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</si>
  <si>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</si>
  <si>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</si>
  <si>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</si>
  <si>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</si>
  <si>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</si>
  <si>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</si>
  <si>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</si>
  <si>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</si>
  <si>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</si>
  <si>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</si>
  <si>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</si>
  <si>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</si>
  <si>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</si>
  <si>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</si>
  <si>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</si>
  <si>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</si>
  <si>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</si>
  <si>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</si>
  <si>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</si>
  <si>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</si>
  <si>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</si>
  <si>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</si>
  <si>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</si>
  <si>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</si>
  <si>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</si>
  <si>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</si>
  <si>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</si>
  <si>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</si>
  <si>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</si>
  <si>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</si>
  <si>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</si>
  <si>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</si>
  <si>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</si>
  <si>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</si>
  <si>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</si>
  <si>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</si>
  <si>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</si>
  <si>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</si>
  <si>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</si>
  <si>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</si>
  <si>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</si>
  <si>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</si>
  <si>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</si>
  <si>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</si>
  <si>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</si>
  <si>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</si>
  <si>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</si>
  <si>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</si>
  <si>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</si>
  <si>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</si>
  <si>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</si>
  <si>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</si>
  <si>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</si>
  <si>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</si>
  <si>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</si>
  <si>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</si>
  <si>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</si>
  <si>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</si>
  <si>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</si>
  <si>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</si>
  <si>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</si>
  <si>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</si>
  <si>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</si>
  <si>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</si>
  <si>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</si>
  <si>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</si>
  <si>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</si>
  <si>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</si>
  <si>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</si>
  <si>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</si>
  <si>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</si>
  <si>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</si>
  <si>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</si>
  <si>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</si>
  <si>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</si>
  <si>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</si>
  <si>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</si>
  <si>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</si>
  <si>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</si>
  <si>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</si>
  <si>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</si>
  <si>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</si>
  <si>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</si>
  <si>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</si>
  <si>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</si>
  <si>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</si>
  <si>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</si>
  <si>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</si>
  <si>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</si>
  <si>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</si>
  <si>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</si>
  <si>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</si>
  <si>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</si>
  <si>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</si>
  <si>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</si>
  <si>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</si>
  <si>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</si>
  <si>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</si>
  <si>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</si>
  <si>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</si>
  <si>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</si>
  <si>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</si>
  <si>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</si>
  <si>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</si>
  <si>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</si>
  <si>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</si>
  <si>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</si>
  <si>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</si>
  <si>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</si>
  <si>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</si>
  <si>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</si>
  <si>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</si>
  <si>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</si>
  <si>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</si>
  <si>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</si>
  <si>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</si>
  <si>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</si>
  <si>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</si>
  <si>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</si>
  <si>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</si>
  <si>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</si>
  <si>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</si>
  <si>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</si>
  <si>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</si>
  <si>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</si>
  <si>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</si>
  <si>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</si>
  <si>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</si>
  <si>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</si>
  <si>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</si>
  <si>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</si>
  <si>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</si>
  <si>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</si>
  <si>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</si>
  <si>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</si>
  <si>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</si>
  <si>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</si>
  <si>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</si>
  <si>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</si>
  <si>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</si>
  <si>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</si>
  <si>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</si>
  <si>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</si>
  <si>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</si>
  <si>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</si>
  <si>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</si>
  <si>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</si>
  <si>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</si>
  <si>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</si>
  <si>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</si>
  <si>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</si>
  <si>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</si>
  <si>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</si>
  <si>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</si>
  <si>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</si>
  <si>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</si>
  <si>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</si>
  <si>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</si>
  <si>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</si>
  <si>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</si>
  <si>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</si>
  <si>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</si>
  <si>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</si>
  <si>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</si>
  <si>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</si>
  <si>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</si>
  <si>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</si>
  <si>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</si>
  <si>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</si>
  <si>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</si>
  <si>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</si>
  <si>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</si>
  <si>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</si>
  <si>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</si>
  <si>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</si>
  <si>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</si>
  <si>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</si>
  <si>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</si>
  <si>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</si>
  <si>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</si>
  <si>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</si>
  <si>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</si>
  <si>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</si>
  <si>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</si>
  <si>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</si>
  <si>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</si>
  <si>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</si>
  <si>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</si>
  <si>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</si>
  <si>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</si>
  <si>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</si>
  <si>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</si>
  <si>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</si>
  <si>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</si>
  <si>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</si>
  <si>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</si>
  <si>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</si>
  <si>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</si>
  <si>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</si>
  <si>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</si>
  <si>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</si>
  <si>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</si>
  <si>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</si>
  <si>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</si>
  <si>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</si>
  <si>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</si>
  <si>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</si>
  <si>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</si>
  <si>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</si>
  <si>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</si>
  <si>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</si>
  <si>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</si>
  <si>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</si>
  <si>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</si>
  <si>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</si>
  <si>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</si>
  <si>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</si>
  <si>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</si>
  <si>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</si>
  <si>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</si>
  <si>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</si>
  <si>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</si>
  <si>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</si>
  <si>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</si>
  <si>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</si>
  <si>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</si>
  <si>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</si>
  <si>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</si>
  <si>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</si>
  <si>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</si>
  <si>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</si>
  <si>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</si>
  <si>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</si>
  <si>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</si>
  <si>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</si>
  <si>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</si>
  <si>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</si>
  <si>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</si>
  <si>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</si>
  <si>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</si>
  <si>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</si>
  <si>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</si>
  <si>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</si>
  <si>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</si>
  <si>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</si>
  <si>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</si>
  <si>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</si>
  <si>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</si>
  <si>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</si>
  <si>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</si>
  <si>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</si>
  <si>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</si>
  <si>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</si>
  <si>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</si>
  <si>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</si>
  <si>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</si>
  <si>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</si>
  <si>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</si>
  <si>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</si>
  <si>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</si>
  <si>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</si>
  <si>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</si>
  <si>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</si>
  <si>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</si>
  <si>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</si>
  <si>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</si>
  <si>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</si>
  <si>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</si>
  <si>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</si>
  <si>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</si>
  <si>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</si>
  <si>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</si>
  <si>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</si>
  <si>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</si>
  <si>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</si>
  <si>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</si>
  <si>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</si>
  <si>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</si>
  <si>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</si>
  <si>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</si>
  <si>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</si>
  <si>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</si>
  <si>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</si>
  <si>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</si>
  <si>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</si>
  <si>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</si>
  <si>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</si>
  <si>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</si>
  <si>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</si>
  <si>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</si>
  <si>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</si>
  <si>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</si>
  <si>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</si>
  <si>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</si>
  <si>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</si>
  <si>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</si>
  <si>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</si>
  <si>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</si>
  <si>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</si>
  <si>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</si>
  <si>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</si>
  <si>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</si>
  <si>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</si>
  <si>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</si>
  <si>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</si>
  <si>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</si>
  <si>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</si>
  <si>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</si>
  <si>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</si>
  <si>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</si>
  <si>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</si>
  <si>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</si>
  <si>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</si>
  <si>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</si>
  <si>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</si>
  <si>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</si>
  <si>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</si>
  <si>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</si>
  <si>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</si>
  <si>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</si>
  <si>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</si>
  <si>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</si>
  <si>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</si>
  <si>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</si>
  <si>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</si>
  <si>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</si>
  <si>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</si>
  <si>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</si>
  <si>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</si>
  <si>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</si>
  <si>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</si>
  <si>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</si>
  <si>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</si>
  <si>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</si>
  <si>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</si>
  <si>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</si>
  <si>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</si>
  <si>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</si>
  <si>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</si>
  <si>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</si>
  <si>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</si>
  <si>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</si>
  <si>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</si>
  <si>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</si>
  <si>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</si>
  <si>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</si>
  <si>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</si>
  <si>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</si>
  <si>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</si>
  <si>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</si>
  <si>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</si>
  <si>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</si>
  <si>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</si>
  <si>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</si>
  <si>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</si>
  <si>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</si>
  <si>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</si>
  <si>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</si>
  <si>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</si>
  <si>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</si>
  <si>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</si>
  <si>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</si>
  <si>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</si>
  <si>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</si>
  <si>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</si>
  <si>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</si>
  <si>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</si>
  <si>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</si>
  <si>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</si>
  <si>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</si>
  <si>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</si>
  <si>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</si>
  <si>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</si>
  <si>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</si>
  <si>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</si>
  <si>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</si>
  <si>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</si>
  <si>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</si>
  <si>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</si>
  <si>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</si>
  <si>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</si>
  <si>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</si>
  <si>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</si>
  <si>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</si>
  <si>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</si>
  <si>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</si>
  <si>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</si>
  <si>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</si>
  <si>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</si>
  <si>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</si>
  <si>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</si>
  <si>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</si>
  <si>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</si>
  <si>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</si>
  <si>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</si>
  <si>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</si>
  <si>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</si>
  <si>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</si>
  <si>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</si>
  <si>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</si>
  <si>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</si>
  <si>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</si>
  <si>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</si>
  <si>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</si>
  <si>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</si>
  <si>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</si>
  <si>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</si>
  <si>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</si>
  <si>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</si>
  <si>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</si>
  <si>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</si>
  <si>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</si>
  <si>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</si>
  <si>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</si>
  <si>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</si>
  <si>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</si>
  <si>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</si>
  <si>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</si>
  <si>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</si>
  <si>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</si>
  <si>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</si>
  <si>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</si>
  <si>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</si>
  <si>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</si>
  <si>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</si>
  <si>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</si>
  <si>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</si>
  <si>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</si>
  <si>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</si>
  <si>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</si>
  <si>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</si>
  <si>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</si>
  <si>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</si>
  <si>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</si>
  <si>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</si>
  <si>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</si>
  <si>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</si>
  <si>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</si>
  <si>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</si>
  <si>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</si>
  <si>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</si>
  <si>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</si>
  <si>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</si>
  <si>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</si>
  <si>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</si>
  <si>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</si>
  <si>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</si>
  <si>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</si>
  <si>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</si>
  <si>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</si>
  <si>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</si>
  <si>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</si>
  <si>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</si>
  <si>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</si>
  <si>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</si>
  <si>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</si>
  <si>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</si>
  <si>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</si>
  <si>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</si>
  <si>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</si>
  <si>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</si>
  <si>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</si>
  <si>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</si>
  <si>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</si>
  <si>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</si>
  <si>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</si>
  <si>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</si>
  <si>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</si>
  <si>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</si>
  <si>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</si>
  <si>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</si>
  <si>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</si>
  <si>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</si>
  <si>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</si>
  <si>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</si>
  <si>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</si>
  <si>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</si>
  <si>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</si>
  <si>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</si>
  <si>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</si>
  <si>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</si>
  <si>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</si>
  <si>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</si>
  <si>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</si>
  <si>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</si>
  <si>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</si>
  <si>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</si>
  <si>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</si>
  <si>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</si>
  <si>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</si>
  <si>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</si>
  <si>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</si>
  <si>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</si>
  <si>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</si>
  <si>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</si>
  <si>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</si>
  <si>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</si>
  <si>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</si>
  <si>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</si>
  <si>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</si>
  <si>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</si>
  <si>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</si>
  <si>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</si>
  <si>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</si>
  <si>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</si>
  <si>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</si>
  <si>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</si>
  <si>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</si>
  <si>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</si>
  <si>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</si>
  <si>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</si>
  <si>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</si>
  <si>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</si>
  <si>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</si>
  <si>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</si>
  <si>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</si>
  <si>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</si>
  <si>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</si>
  <si>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</si>
  <si>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</si>
  <si>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</si>
  <si>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</si>
  <si>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</si>
  <si>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</si>
  <si>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</si>
  <si>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</si>
  <si>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</si>
  <si>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</si>
  <si>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</si>
  <si>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</si>
  <si>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</si>
  <si>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</si>
  <si>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</si>
  <si>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</si>
  <si>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</si>
  <si>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</si>
  <si>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</si>
  <si>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</si>
  <si>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</si>
  <si>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</si>
  <si>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</si>
  <si>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</si>
  <si>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</si>
  <si>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</si>
  <si>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</si>
  <si>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</si>
  <si>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</si>
  <si>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</si>
  <si>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</si>
  <si>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</si>
  <si>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</si>
  <si>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</si>
  <si>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</si>
  <si>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</si>
  <si>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</si>
  <si>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</si>
  <si>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</si>
  <si>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</si>
  <si>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</si>
  <si>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</si>
  <si>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</si>
  <si>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</si>
  <si>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</si>
  <si>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</si>
  <si>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</si>
  <si>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</si>
  <si>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</si>
  <si>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</si>
  <si>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</si>
  <si>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</si>
  <si>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</si>
  <si>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</si>
  <si>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</si>
  <si>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</si>
  <si>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</si>
  <si>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</si>
  <si>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</si>
  <si>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</si>
  <si>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</si>
  <si>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</si>
  <si>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</si>
  <si>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</si>
  <si>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</si>
  <si>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</si>
  <si>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</si>
  <si>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</si>
  <si>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</si>
  <si>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</si>
  <si>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</si>
  <si>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</si>
  <si>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</si>
  <si>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</si>
  <si>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</si>
  <si>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</si>
  <si>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</si>
  <si>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</si>
  <si>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</si>
  <si>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</si>
  <si>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</si>
  <si>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</si>
  <si>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</si>
  <si>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</si>
  <si>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</si>
  <si>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</si>
  <si>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</si>
  <si>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</si>
  <si>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</si>
  <si>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</si>
  <si>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</si>
  <si>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</si>
  <si>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</si>
  <si>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</si>
  <si>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</si>
  <si>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</si>
  <si>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</si>
  <si>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</si>
  <si>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</si>
  <si>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</si>
  <si>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</si>
  <si>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</si>
  <si>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</si>
  <si>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</si>
  <si>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</si>
  <si>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</si>
  <si>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</si>
  <si>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</si>
  <si>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</si>
  <si>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</si>
  <si>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</si>
  <si>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</si>
  <si>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</si>
  <si>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</si>
  <si>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</si>
  <si>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</si>
  <si>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</si>
  <si>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</si>
  <si>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</si>
  <si>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</si>
  <si>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</si>
  <si>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</si>
  <si>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</si>
  <si>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</si>
  <si>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</si>
  <si>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</si>
  <si>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</si>
  <si>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</si>
  <si>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</si>
  <si>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</si>
  <si>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</si>
  <si>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</si>
  <si>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</si>
  <si>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</si>
  <si>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</si>
  <si>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</si>
  <si>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</si>
  <si>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</si>
  <si>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</si>
  <si>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</si>
  <si>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</si>
  <si>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</si>
  <si>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</si>
  <si>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</si>
  <si>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</si>
  <si>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</si>
  <si>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</si>
  <si>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</si>
  <si>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</si>
  <si>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</si>
  <si>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</si>
  <si>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</si>
  <si>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</si>
  <si>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</si>
  <si>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</si>
  <si>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</si>
  <si>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</si>
  <si>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</si>
  <si>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</si>
  <si>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</si>
  <si>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</si>
  <si>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</si>
  <si>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</si>
  <si>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</si>
  <si>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</si>
  <si>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</si>
  <si>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</si>
  <si>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</si>
  <si>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</si>
  <si>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</si>
  <si>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</si>
  <si>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</si>
  <si>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</si>
  <si>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</si>
  <si>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</si>
  <si>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</si>
  <si>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</si>
  <si>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</si>
  <si>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</si>
  <si>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</si>
  <si>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</si>
  <si>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</si>
  <si>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</si>
  <si>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</si>
  <si>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</si>
  <si>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</si>
  <si>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</si>
  <si>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</si>
  <si>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</si>
  <si>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</si>
  <si>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</si>
  <si>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</si>
  <si>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</si>
  <si>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</si>
  <si>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</si>
  <si>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</si>
  <si>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</si>
  <si>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</si>
  <si>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</si>
  <si>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</si>
  <si>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</si>
  <si>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</si>
  <si>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</si>
  <si>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</si>
  <si>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</si>
  <si>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</si>
  <si>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</si>
  <si>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</si>
  <si>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</si>
  <si>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</si>
  <si>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</si>
  <si>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</si>
  <si>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</si>
  <si>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</si>
  <si>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</si>
  <si>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</si>
  <si>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</si>
  <si>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</si>
  <si>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</si>
  <si>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</si>
  <si>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</si>
  <si>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</si>
  <si>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</si>
  <si>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</si>
  <si>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</si>
  <si>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</si>
  <si>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</si>
  <si>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</si>
  <si>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</si>
  <si>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</si>
  <si>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</si>
  <si>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</si>
  <si>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</si>
  <si>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</si>
  <si>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</si>
  <si>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</si>
  <si>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</si>
  <si>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</si>
  <si>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</si>
  <si>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</si>
  <si>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</si>
  <si>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</si>
  <si>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</si>
  <si>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</si>
  <si>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</si>
  <si>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</si>
  <si>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</si>
  <si>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</si>
  <si>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</si>
  <si>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</si>
  <si>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</si>
  <si>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</si>
  <si>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</si>
  <si>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</si>
  <si>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</si>
  <si>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</si>
  <si>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</si>
  <si>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</si>
  <si>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</si>
  <si>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</si>
  <si>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</si>
  <si>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</si>
  <si>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</si>
  <si>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</si>
  <si>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</si>
  <si>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</si>
  <si>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</si>
  <si>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</si>
  <si>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</si>
  <si>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</si>
  <si>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</si>
  <si>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</si>
  <si>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</si>
  <si>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</si>
  <si>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</si>
  <si>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</si>
  <si>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</si>
  <si>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</si>
  <si>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</si>
  <si>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</si>
  <si>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</si>
  <si>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</si>
  <si>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</si>
  <si>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</si>
  <si>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</si>
  <si>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</si>
  <si>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</si>
  <si>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</si>
  <si>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</si>
  <si>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</si>
  <si>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</si>
  <si>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</si>
  <si>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</si>
  <si>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</si>
  <si>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</si>
  <si>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</si>
  <si>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</si>
  <si>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</si>
  <si>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</si>
  <si>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</si>
  <si>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</si>
  <si>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</si>
  <si>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</si>
  <si>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</si>
  <si>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</si>
  <si>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</si>
  <si>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</si>
  <si>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</si>
  <si>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</si>
  <si>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</si>
  <si>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</si>
  <si>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</si>
  <si>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</si>
  <si>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</si>
  <si>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</si>
  <si>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</si>
  <si>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</si>
  <si>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</si>
  <si>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</si>
  <si>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</si>
  <si>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</si>
  <si>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</si>
  <si>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</si>
  <si>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</si>
  <si>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</si>
  <si>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</si>
  <si>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</si>
  <si>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</si>
  <si>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</si>
  <si>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</si>
  <si>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</si>
  <si>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</si>
  <si>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</si>
  <si>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</si>
  <si>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</si>
  <si>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</si>
  <si>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</si>
  <si>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</si>
  <si>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</si>
  <si>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</si>
  <si>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</si>
  <si>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</si>
  <si>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</si>
  <si>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</si>
  <si>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</si>
  <si>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</si>
  <si>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</si>
  <si>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</si>
  <si>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</si>
  <si>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</si>
  <si>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</si>
  <si>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</si>
  <si>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</si>
  <si>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</si>
  <si>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</si>
  <si>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</si>
  <si>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</si>
  <si>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</si>
  <si>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</si>
  <si>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</si>
  <si>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</si>
  <si>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</si>
  <si>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</si>
  <si>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</si>
  <si>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</si>
  <si>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</si>
  <si>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</si>
  <si>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</si>
  <si>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</si>
  <si>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</si>
  <si>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</si>
  <si>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</si>
  <si>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</si>
  <si>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</si>
  <si>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</si>
  <si>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</si>
  <si>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</si>
  <si>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</si>
  <si>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</si>
  <si>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</si>
  <si>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</si>
  <si>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</si>
  <si>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</si>
  <si>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</si>
  <si>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</si>
  <si>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</si>
  <si>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</si>
  <si>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</si>
  <si>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</si>
  <si>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</si>
  <si>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</si>
  <si>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</si>
  <si>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</si>
  <si>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</si>
  <si>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</si>
  <si>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</si>
  <si>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</si>
  <si>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</si>
  <si>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</si>
  <si>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</si>
  <si>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</si>
  <si>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</si>
  <si>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</si>
  <si>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</si>
  <si>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</si>
  <si>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</si>
  <si>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</si>
  <si>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</si>
  <si>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</si>
  <si>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</si>
  <si>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</si>
  <si>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</si>
  <si>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</si>
  <si>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</si>
  <si>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</si>
  <si>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</si>
  <si>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</si>
  <si>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</si>
  <si>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</si>
  <si>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</si>
  <si>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</si>
  <si>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</si>
  <si>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</si>
  <si>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</si>
  <si>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</si>
  <si>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</si>
  <si>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</si>
  <si>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</si>
  <si>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</si>
  <si>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</si>
  <si>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</si>
  <si>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</si>
  <si>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</si>
  <si>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</si>
  <si>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</si>
  <si>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</si>
  <si>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</si>
  <si>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</si>
  <si>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</si>
  <si>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</si>
  <si>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</si>
  <si>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</si>
  <si>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</si>
  <si>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</si>
  <si>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</si>
  <si>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</si>
  <si>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</si>
  <si>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</si>
  <si>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</si>
  <si>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</si>
  <si>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</si>
  <si>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</si>
  <si>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</si>
  <si>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</si>
  <si>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</si>
  <si>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</si>
  <si>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</si>
  <si>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</si>
  <si>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</si>
  <si>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</si>
  <si>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</si>
  <si>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</si>
  <si>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</si>
  <si>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</si>
  <si>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</si>
  <si>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</si>
  <si>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</si>
  <si>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</si>
  <si>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</si>
  <si>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</si>
  <si>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</si>
  <si>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</si>
  <si>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</si>
  <si>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</si>
  <si>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</si>
  <si>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</si>
  <si>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</si>
  <si>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</si>
  <si>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</si>
  <si>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</si>
  <si>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</si>
  <si>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</si>
  <si>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</si>
  <si>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</si>
  <si>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</si>
  <si>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</si>
  <si>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</si>
  <si>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</si>
  <si>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</si>
  <si>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</si>
  <si>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</si>
  <si>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</si>
  <si>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</si>
  <si>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</si>
  <si>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</si>
  <si>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</si>
  <si>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</si>
  <si>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</si>
  <si>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</si>
  <si>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</si>
  <si>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</si>
  <si>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</si>
  <si>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</si>
  <si>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</si>
  <si>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</si>
  <si>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</si>
  <si>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</si>
  <si>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</si>
  <si>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</si>
  <si>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</si>
  <si>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</si>
  <si>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</si>
  <si>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</si>
  <si>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</si>
  <si>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</si>
  <si>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</si>
  <si>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</si>
  <si>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</si>
  <si>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</si>
  <si>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</si>
  <si>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</si>
  <si>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</si>
  <si>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</si>
  <si>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</si>
  <si>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</si>
  <si>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</si>
  <si>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</si>
  <si>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</si>
  <si>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</si>
  <si>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</si>
  <si>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</si>
  <si>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</si>
  <si>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</si>
  <si>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</si>
  <si>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</si>
  <si>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</si>
  <si>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</si>
  <si>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</si>
  <si>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</si>
  <si>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</si>
  <si>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</si>
  <si>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</si>
  <si>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</si>
  <si>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</si>
  <si>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</si>
  <si>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</si>
  <si>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</si>
  <si>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</si>
  <si>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</si>
  <si>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</si>
  <si>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</si>
  <si>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</si>
  <si>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</si>
  <si>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</si>
  <si>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</si>
  <si>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</si>
  <si>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</si>
  <si>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</si>
  <si>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</si>
  <si>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</si>
  <si>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</si>
  <si>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</si>
  <si>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</si>
  <si>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</si>
  <si>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</si>
  <si>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</si>
  <si>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</si>
  <si>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</si>
  <si>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</si>
  <si>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</si>
  <si>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</si>
  <si>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</si>
  <si>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</si>
  <si>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</si>
  <si>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</si>
  <si>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</si>
  <si>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</si>
  <si>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</si>
  <si>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</si>
  <si>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</si>
  <si>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</si>
  <si>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</si>
  <si>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</si>
  <si>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</si>
  <si>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</si>
  <si>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</si>
  <si>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</si>
  <si>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</si>
  <si>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</si>
  <si>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</si>
  <si>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</si>
  <si>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</si>
  <si>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</si>
  <si>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</si>
  <si>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</si>
  <si>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</si>
  <si>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</si>
  <si>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</si>
  <si>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</si>
  <si>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</si>
  <si>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</si>
  <si>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</si>
  <si>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</si>
  <si>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</si>
  <si>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</si>
  <si>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</si>
  <si>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</si>
  <si>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</si>
  <si>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</si>
  <si>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</si>
  <si>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</si>
  <si>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</si>
  <si>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</si>
  <si>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</si>
  <si>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</si>
  <si>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</si>
  <si>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</si>
  <si>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</si>
  <si>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</si>
  <si>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</si>
  <si>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</si>
  <si>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</si>
  <si>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</si>
  <si>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</si>
  <si>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</si>
  <si>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</si>
  <si>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</si>
  <si>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</si>
  <si>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</si>
  <si>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</si>
  <si>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</si>
  <si>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</si>
  <si>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</si>
  <si>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</si>
  <si>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</si>
  <si>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</si>
  <si>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</si>
  <si>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</si>
  <si>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</si>
  <si>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</si>
  <si>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</si>
  <si>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</si>
  <si>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</si>
  <si>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</si>
  <si>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</si>
  <si>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</si>
  <si>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</si>
  <si>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</si>
  <si>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</si>
  <si>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</si>
  <si>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</si>
  <si>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</si>
  <si>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</si>
  <si>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</si>
  <si>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</si>
  <si>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</si>
  <si>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</si>
  <si>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</si>
  <si>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</si>
  <si>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</si>
  <si>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</si>
  <si>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</si>
  <si>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</si>
  <si>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</si>
  <si>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</si>
  <si>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</si>
  <si>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</si>
  <si>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</si>
  <si>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</si>
  <si>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</si>
  <si>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</si>
  <si>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</si>
  <si>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</si>
  <si>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</si>
  <si>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</si>
  <si>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</si>
  <si>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</si>
  <si>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</si>
  <si>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</si>
  <si>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</si>
  <si>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</si>
  <si>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</si>
  <si>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</si>
  <si>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</si>
  <si>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</si>
  <si>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</si>
  <si>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</si>
  <si>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</si>
  <si>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</si>
  <si>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</si>
  <si>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</si>
  <si>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</si>
  <si>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</si>
  <si>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</si>
  <si>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</si>
  <si>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</si>
  <si>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</si>
  <si>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</si>
  <si>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</si>
  <si>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</si>
  <si>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</si>
  <si>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</si>
  <si>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</si>
  <si>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</si>
  <si>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</si>
  <si>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</si>
  <si>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</si>
  <si>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</si>
  <si>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</si>
  <si>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</si>
  <si>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</si>
  <si>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</si>
  <si>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</si>
  <si>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</si>
  <si>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</si>
  <si>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</si>
  <si>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</si>
  <si>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</si>
  <si>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</si>
  <si>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</si>
  <si>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</si>
  <si>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</si>
  <si>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</si>
  <si>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</si>
  <si>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</si>
  <si>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</si>
  <si>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</si>
  <si>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</si>
  <si>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</si>
  <si>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</si>
  <si>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</si>
  <si>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</si>
  <si>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</si>
  <si>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</si>
  <si>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</si>
  <si>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</si>
  <si>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</si>
  <si>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</si>
  <si>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</si>
  <si>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</si>
  <si>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</si>
  <si>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</si>
  <si>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</si>
  <si>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</si>
  <si>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</si>
  <si>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</si>
  <si>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</si>
  <si>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</si>
  <si>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</si>
  <si>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</si>
  <si>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</si>
  <si>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</si>
  <si>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</si>
  <si>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</si>
  <si>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</si>
  <si>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</si>
  <si>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</si>
  <si>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</si>
  <si>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</si>
  <si>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</si>
  <si>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</si>
  <si>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</si>
  <si>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</si>
  <si>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</si>
  <si>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</si>
  <si>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</si>
  <si>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</si>
  <si>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</si>
  <si>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</si>
  <si>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</si>
  <si>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</si>
  <si>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</si>
  <si>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</si>
  <si>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</si>
  <si>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</si>
  <si>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</si>
  <si>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</si>
  <si>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</si>
  <si>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</si>
  <si>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</si>
  <si>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</si>
  <si>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</si>
  <si>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</si>
  <si>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</si>
  <si>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</si>
  <si>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</si>
  <si>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</si>
  <si>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</si>
  <si>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</si>
  <si>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</si>
  <si>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</si>
  <si>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</si>
  <si>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</si>
  <si>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</si>
  <si>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</si>
  <si>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</si>
  <si>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</si>
  <si>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</si>
  <si>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</si>
  <si>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</si>
  <si>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</si>
  <si>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</si>
  <si>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</si>
  <si>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</si>
  <si>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</si>
  <si>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</si>
  <si>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</si>
  <si>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</si>
  <si>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</si>
  <si>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</si>
  <si>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</si>
  <si>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</si>
  <si>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</si>
  <si>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</si>
  <si>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</si>
  <si>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</si>
  <si>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</si>
  <si>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</si>
  <si>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</si>
  <si>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</si>
  <si>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</si>
  <si>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</si>
  <si>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</si>
  <si>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</si>
  <si>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</si>
  <si>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</si>
  <si>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</si>
  <si>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</si>
  <si>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</si>
  <si>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</si>
  <si>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</si>
  <si>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</si>
  <si>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</si>
  <si>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</si>
  <si>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</si>
  <si>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</si>
  <si>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</si>
  <si>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</si>
  <si>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</si>
  <si>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</si>
  <si>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</si>
  <si>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</si>
  <si>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</si>
  <si>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</si>
  <si>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</si>
  <si>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</si>
  <si>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</si>
  <si>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</si>
  <si>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</si>
  <si>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</si>
  <si>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</si>
  <si>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</si>
  <si>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</si>
  <si>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</si>
  <si>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</si>
  <si>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</si>
  <si>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</si>
  <si>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</si>
  <si>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</si>
  <si>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</si>
  <si>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</si>
  <si>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</si>
  <si>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</si>
  <si>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</si>
  <si>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</si>
  <si>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</si>
  <si>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</si>
  <si>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</si>
  <si>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</si>
  <si>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</si>
  <si>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</si>
  <si>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</si>
  <si>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</si>
  <si>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</si>
  <si>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</si>
  <si>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</si>
  <si>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</si>
  <si>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</si>
  <si>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</si>
  <si>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</si>
  <si>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</si>
  <si>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</si>
  <si>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</si>
  <si>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</si>
  <si>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</si>
  <si>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</si>
  <si>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</si>
  <si>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</si>
  <si>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</si>
  <si>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</si>
  <si>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</si>
  <si>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</si>
  <si>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</si>
  <si>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</si>
  <si>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</si>
  <si>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</si>
  <si>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</si>
  <si>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</si>
  <si>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</si>
  <si>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</si>
  <si>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</si>
  <si>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</si>
  <si>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</si>
  <si>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</si>
  <si>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</si>
  <si>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</si>
  <si>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</si>
  <si>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</si>
  <si>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</si>
  <si>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</si>
  <si>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</si>
  <si>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</si>
  <si>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</si>
  <si>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</si>
  <si>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</si>
  <si>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</si>
  <si>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</si>
  <si>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</si>
  <si>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</si>
  <si>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</si>
  <si>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</si>
  <si>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</si>
  <si>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</si>
  <si>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</si>
  <si>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</si>
  <si>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</si>
  <si>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</si>
  <si>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</si>
  <si>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</si>
  <si>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</si>
  <si>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</si>
  <si>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</si>
  <si>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</si>
  <si>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</si>
  <si>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</si>
  <si>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</si>
  <si>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</si>
  <si>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</si>
  <si>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</si>
  <si>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</si>
  <si>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</si>
  <si>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</si>
  <si>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</si>
  <si>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</si>
  <si>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</si>
  <si>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</si>
  <si>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</si>
  <si>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</si>
  <si>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</si>
  <si>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</si>
  <si>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</si>
  <si>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</si>
  <si>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</si>
  <si>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</si>
  <si>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</si>
  <si>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</si>
  <si>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</si>
  <si>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</si>
  <si>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</si>
  <si>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</si>
  <si>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</si>
  <si>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</si>
  <si>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</si>
  <si>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</si>
  <si>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</si>
  <si>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</si>
  <si>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</si>
  <si>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</si>
  <si>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</si>
  <si>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</si>
  <si>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</si>
  <si>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</si>
  <si>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</si>
  <si>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</si>
  <si>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</si>
  <si>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</si>
  <si>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</si>
  <si>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</si>
  <si>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</si>
  <si>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</si>
  <si>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</si>
  <si>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</si>
  <si>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</si>
  <si>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</si>
  <si>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</si>
  <si>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</si>
  <si>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</si>
  <si>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</si>
  <si>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</si>
  <si>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</si>
  <si>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</si>
  <si>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</si>
  <si>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</si>
  <si>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</si>
  <si>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</si>
  <si>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</si>
  <si>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</si>
  <si>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</si>
  <si>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</si>
  <si>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</si>
  <si>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</si>
  <si>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</si>
  <si>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</si>
  <si>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</si>
  <si>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</si>
  <si>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</si>
  <si>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</si>
  <si>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</si>
  <si>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</si>
  <si>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</si>
  <si>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</si>
  <si>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</si>
  <si>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</si>
  <si>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</si>
  <si>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</si>
  <si>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</si>
  <si>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</si>
  <si>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</si>
  <si>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</si>
  <si>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</si>
  <si>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</si>
  <si>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</si>
  <si>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</si>
  <si>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</si>
  <si>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</si>
  <si>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</si>
  <si>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</si>
  <si>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</si>
  <si>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</si>
  <si>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</si>
  <si>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</si>
  <si>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</si>
  <si>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</si>
  <si>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</si>
  <si>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</si>
  <si>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</si>
  <si>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</si>
  <si>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</si>
  <si>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</si>
  <si>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</si>
  <si>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</si>
  <si>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</si>
  <si>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</si>
  <si>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</si>
  <si>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</si>
  <si>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</si>
  <si>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</si>
  <si>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</si>
  <si>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</si>
  <si>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</si>
  <si>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</si>
  <si>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</si>
  <si>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</si>
  <si>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</si>
  <si>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</si>
  <si>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</si>
  <si>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</si>
  <si>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</si>
  <si>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</si>
  <si>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</si>
  <si>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</si>
  <si>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</si>
  <si>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</si>
  <si>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</si>
  <si>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</si>
  <si>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</si>
  <si>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</si>
  <si>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</si>
  <si>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</si>
  <si>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</si>
  <si>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</si>
  <si>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</si>
  <si>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</si>
  <si>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</si>
  <si>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</si>
  <si>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</si>
  <si>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</si>
  <si>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</si>
  <si>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</si>
  <si>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</si>
  <si>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</si>
  <si>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</si>
  <si>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</si>
  <si>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</si>
  <si>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</si>
  <si>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</si>
  <si>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</si>
  <si>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</si>
  <si>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</si>
  <si>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</si>
  <si>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</si>
  <si>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</si>
  <si>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</si>
  <si>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</si>
  <si>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</si>
  <si>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</si>
  <si>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</si>
  <si>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</si>
  <si>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</si>
  <si>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</si>
  <si>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</si>
  <si>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</si>
  <si>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</si>
  <si>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</si>
  <si>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</si>
  <si>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</si>
  <si>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</si>
  <si>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</si>
  <si>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</si>
  <si>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</si>
  <si>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</si>
  <si>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</si>
  <si>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</si>
  <si>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</si>
  <si>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</si>
  <si>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</si>
  <si>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</si>
  <si>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</si>
  <si>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</si>
  <si>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</si>
  <si>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</si>
  <si>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</si>
  <si>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</si>
  <si>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</si>
  <si>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</si>
  <si>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</si>
  <si>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</si>
  <si>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</si>
  <si>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</si>
  <si>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</si>
  <si>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</si>
  <si>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</si>
  <si>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</si>
  <si>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</si>
  <si>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</si>
  <si>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</si>
  <si>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</si>
  <si>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</si>
  <si>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</si>
  <si>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</si>
  <si>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</si>
  <si>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</si>
  <si>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</si>
  <si>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</si>
  <si>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</si>
  <si>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</si>
  <si>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</si>
  <si>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</si>
  <si>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</si>
  <si>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</si>
  <si>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</si>
  <si>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</si>
  <si>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</si>
  <si>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</si>
  <si>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</si>
  <si>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</si>
  <si>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</si>
  <si>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</si>
  <si>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</si>
  <si>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</si>
  <si>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</si>
  <si>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</si>
  <si>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</si>
  <si>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</si>
  <si>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</si>
  <si>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</si>
  <si>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</si>
  <si>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</si>
  <si>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</si>
  <si>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</si>
  <si>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</si>
  <si>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</si>
  <si>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</si>
  <si>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</si>
  <si>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</si>
  <si>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</si>
  <si>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</si>
  <si>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</si>
  <si>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</si>
  <si>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</si>
  <si>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</si>
  <si>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</si>
  <si>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</si>
  <si>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</si>
  <si>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</si>
  <si>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</si>
  <si>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</si>
  <si>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</si>
  <si>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</si>
  <si>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</si>
  <si>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</si>
  <si>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</si>
  <si>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</si>
  <si>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</si>
  <si>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</si>
  <si>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</si>
  <si>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</si>
  <si>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</si>
  <si>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</si>
  <si>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</si>
  <si>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</si>
  <si>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</si>
  <si>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</si>
  <si>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</si>
  <si>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</si>
  <si>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</si>
  <si>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</si>
  <si>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</si>
  <si>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</si>
  <si>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</si>
  <si>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</si>
  <si>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</si>
  <si>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</si>
  <si>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</si>
  <si>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</si>
  <si>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</si>
  <si>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</si>
  <si>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</si>
  <si>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</si>
  <si>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</si>
  <si>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</si>
  <si>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</si>
  <si>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</si>
  <si>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</si>
  <si>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</si>
  <si>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</si>
  <si>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</si>
  <si>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</si>
  <si>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</si>
  <si>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</si>
  <si>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</si>
  <si>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</si>
  <si>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</si>
  <si>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</si>
  <si>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</si>
  <si>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</si>
  <si>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</si>
  <si>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</si>
  <si>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</si>
  <si>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</si>
  <si>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</si>
  <si>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</si>
  <si>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</si>
  <si>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</si>
  <si>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</si>
  <si>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</si>
  <si>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</si>
  <si>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</si>
  <si>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</si>
  <si>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</si>
  <si>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</si>
  <si>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</si>
  <si>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</si>
  <si>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</si>
  <si>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</si>
  <si>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</si>
  <si>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</si>
  <si>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</si>
  <si>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</si>
  <si>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</si>
  <si>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</si>
  <si>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</si>
  <si>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</si>
  <si>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</si>
  <si>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</si>
  <si>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</si>
  <si>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</si>
  <si>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</si>
  <si>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</si>
  <si>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</si>
  <si>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</si>
  <si>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</si>
  <si>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</si>
  <si>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</si>
  <si>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</si>
  <si>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</si>
  <si>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</si>
  <si>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</si>
  <si>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</si>
  <si>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</si>
  <si>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</si>
  <si>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</si>
  <si>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</si>
  <si>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</si>
  <si>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</si>
  <si>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</si>
  <si>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</si>
  <si>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</si>
  <si>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</si>
  <si>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</si>
  <si>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</si>
  <si>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</si>
  <si>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</si>
  <si>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</si>
  <si>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</si>
  <si>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</si>
  <si>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</si>
  <si>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</si>
  <si>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</si>
  <si>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</si>
  <si>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</si>
  <si>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</si>
  <si>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</si>
  <si>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</si>
  <si>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</si>
  <si>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</si>
  <si>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</si>
  <si>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</si>
  <si>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</si>
  <si>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</si>
  <si>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</si>
  <si>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</si>
  <si>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</si>
  <si>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</si>
  <si>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</si>
  <si>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</si>
  <si>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</si>
  <si>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</si>
  <si>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</si>
  <si>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</si>
  <si>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</si>
  <si>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</si>
  <si>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</si>
  <si>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</si>
  <si>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</si>
  <si>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</si>
  <si>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</si>
  <si>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</si>
  <si>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</si>
  <si>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</si>
  <si>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</si>
  <si>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</si>
  <si>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</si>
  <si>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</si>
  <si>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</si>
  <si>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</si>
  <si>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</si>
  <si>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</si>
  <si>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</si>
  <si>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</si>
  <si>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</si>
  <si>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</si>
  <si>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</si>
  <si>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</si>
  <si>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</si>
  <si>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</si>
  <si>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</si>
  <si>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</si>
  <si>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</si>
  <si>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</si>
  <si>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</si>
  <si>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</si>
  <si>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</si>
  <si>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</si>
  <si>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</si>
  <si>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</si>
  <si>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</si>
  <si>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</si>
  <si>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</si>
  <si>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</si>
  <si>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</si>
  <si>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</si>
  <si>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</si>
  <si>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</si>
  <si>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</si>
  <si>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</si>
  <si>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</si>
  <si>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</si>
  <si>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</si>
  <si>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</si>
  <si>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</si>
  <si>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</si>
  <si>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</si>
  <si>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</si>
  <si>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</si>
  <si>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</si>
  <si>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</si>
  <si>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</si>
  <si>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</si>
  <si>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</si>
  <si>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</si>
  <si>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</si>
  <si>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</si>
  <si>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</si>
  <si>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</si>
  <si>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</si>
  <si>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</si>
  <si>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</si>
  <si>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</si>
  <si>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</si>
  <si>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</si>
  <si>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</si>
  <si>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</si>
  <si>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</si>
  <si>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</si>
  <si>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</si>
  <si>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</si>
  <si>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</si>
  <si>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</si>
  <si>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</si>
  <si>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</si>
  <si>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</si>
  <si>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</si>
  <si>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</si>
  <si>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</si>
  <si>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</si>
  <si>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</si>
  <si>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</si>
  <si>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</si>
  <si>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</si>
  <si>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</si>
  <si>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</si>
  <si>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</si>
  <si>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</si>
  <si>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</si>
  <si>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</si>
  <si>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</si>
  <si>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</si>
  <si>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</si>
  <si>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</si>
  <si>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</si>
  <si>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</si>
  <si>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</si>
  <si>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</si>
  <si>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</si>
  <si>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</si>
  <si>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</si>
  <si>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</si>
  <si>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</si>
  <si>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</si>
  <si>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</si>
  <si>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</si>
  <si>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</si>
  <si>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</si>
  <si>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</si>
  <si>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</si>
  <si>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</si>
  <si>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</si>
  <si>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</si>
  <si>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</si>
  <si>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</si>
  <si>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</si>
  <si>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</si>
  <si>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</si>
  <si>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</si>
  <si>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</si>
  <si>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</si>
  <si>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</si>
  <si>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</si>
  <si>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</si>
  <si>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</si>
  <si>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</si>
  <si>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</si>
  <si>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</si>
  <si>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</si>
  <si>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</si>
  <si>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</si>
  <si>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</si>
  <si>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</si>
  <si>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</si>
  <si>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</si>
  <si>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</si>
  <si>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</si>
  <si>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</si>
  <si>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</si>
  <si>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</si>
  <si>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</si>
  <si>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</si>
  <si>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</si>
  <si>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</si>
  <si>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</si>
  <si>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</si>
  <si>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</si>
  <si>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</si>
  <si>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</si>
  <si>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</si>
  <si>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</si>
  <si>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</si>
  <si>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</si>
  <si>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</si>
  <si>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</si>
  <si>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</si>
  <si>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</si>
  <si>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</si>
  <si>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</si>
  <si>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</si>
  <si>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</si>
  <si>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</si>
  <si>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</si>
  <si>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</si>
  <si>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</si>
  <si>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</si>
  <si>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</si>
  <si>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</si>
  <si>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</si>
  <si>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</si>
  <si>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</si>
  <si>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</si>
  <si>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</si>
  <si>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</si>
  <si>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</si>
  <si>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</si>
  <si>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</si>
  <si>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</si>
  <si>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</si>
  <si>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</si>
  <si>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</si>
  <si>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</si>
  <si>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</si>
  <si>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</si>
  <si>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</si>
  <si>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</si>
  <si>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</si>
  <si>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</si>
  <si>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</si>
  <si>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</si>
  <si>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</si>
  <si>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</si>
  <si>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</si>
  <si>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</si>
  <si>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</si>
  <si>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</si>
  <si>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</si>
  <si>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</si>
  <si>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</si>
  <si>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</si>
  <si>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</si>
  <si>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</si>
  <si>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</si>
  <si>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</si>
  <si>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</si>
  <si>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</si>
  <si>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</si>
  <si>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</si>
  <si>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</si>
  <si>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</si>
  <si>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</si>
  <si>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</si>
  <si>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</si>
  <si>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</si>
  <si>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</si>
  <si>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</si>
  <si>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</si>
  <si>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</si>
  <si>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</si>
  <si>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</si>
  <si>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</si>
  <si>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</si>
  <si>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</si>
  <si>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</si>
  <si>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</si>
  <si>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</si>
  <si>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</si>
  <si>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</si>
  <si>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</si>
  <si>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</si>
  <si>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</si>
  <si>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</si>
  <si>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</si>
  <si>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</si>
  <si>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</si>
  <si>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</si>
  <si>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</si>
  <si>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</si>
  <si>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</si>
  <si>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</si>
  <si>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</si>
  <si>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</si>
  <si>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</si>
  <si>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</si>
  <si>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</si>
  <si>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</si>
  <si>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</si>
  <si>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</si>
  <si>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</si>
  <si>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</si>
  <si>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</si>
  <si>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</si>
  <si>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</si>
  <si>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</si>
  <si>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</si>
  <si>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</si>
  <si>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</si>
  <si>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</si>
  <si>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</si>
  <si>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</si>
  <si>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</si>
  <si>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</si>
  <si>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</si>
  <si>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</si>
  <si>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</si>
  <si>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</si>
  <si>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</si>
  <si>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</si>
  <si>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</si>
  <si>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</si>
  <si>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</si>
  <si>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</si>
  <si>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</si>
  <si>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</si>
  <si>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</si>
  <si>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</si>
  <si>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</si>
  <si>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</si>
  <si>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</si>
  <si>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</si>
  <si>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</si>
  <si>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</si>
  <si>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</si>
  <si>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</si>
  <si>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</si>
  <si>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</si>
  <si>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</si>
  <si>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</si>
  <si>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</si>
  <si>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</si>
  <si>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</si>
  <si>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</si>
  <si>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</si>
  <si>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</si>
  <si>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</si>
  <si>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</si>
  <si>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</si>
  <si>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</si>
  <si>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</si>
  <si>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</si>
  <si>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</si>
  <si>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</si>
  <si>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</si>
  <si>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</si>
  <si>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</si>
  <si>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</si>
  <si>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</si>
  <si>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</si>
  <si>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</si>
  <si>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</si>
  <si>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</si>
  <si>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</si>
  <si>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</si>
  <si>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</si>
  <si>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</si>
  <si>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</si>
  <si>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</si>
  <si>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</si>
  <si>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</si>
  <si>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</si>
  <si>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</si>
  <si>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</si>
  <si>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</si>
  <si>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</si>
  <si>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</si>
  <si>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</si>
  <si>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</si>
  <si>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</si>
  <si>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</si>
  <si>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</si>
  <si>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</si>
  <si>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</si>
  <si>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</si>
  <si>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</si>
  <si>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</si>
  <si>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</si>
  <si>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</si>
  <si>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</si>
  <si>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</si>
  <si>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</si>
  <si>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</si>
  <si>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</si>
  <si>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</si>
  <si>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</si>
  <si>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</si>
  <si>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</si>
  <si>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</si>
  <si>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</si>
  <si>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</si>
  <si>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</si>
  <si>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</si>
  <si>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</si>
  <si>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</si>
  <si>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</si>
  <si>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</si>
  <si>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</si>
  <si>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</si>
  <si>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</si>
  <si>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</si>
  <si>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</si>
  <si>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</si>
  <si>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</si>
  <si>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</si>
  <si>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</si>
  <si>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</si>
  <si>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</si>
  <si>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</si>
  <si>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</si>
  <si>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</si>
  <si>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</si>
  <si>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</si>
  <si>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</si>
  <si>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</si>
  <si>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</si>
  <si>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</si>
  <si>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</si>
  <si>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</si>
  <si>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</si>
  <si>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</si>
  <si>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</si>
  <si>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</si>
  <si>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</si>
  <si>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</si>
  <si>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</si>
  <si>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</si>
  <si>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</si>
  <si>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</si>
  <si>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</si>
  <si>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</si>
  <si>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</si>
  <si>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</si>
  <si>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</si>
  <si>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</si>
  <si>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</si>
  <si>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</si>
  <si>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</si>
  <si>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</si>
  <si>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</si>
  <si>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</si>
  <si>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</si>
  <si>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</si>
  <si>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</si>
  <si>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</si>
  <si>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</si>
  <si>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</si>
  <si>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</si>
  <si>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</si>
  <si>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</si>
  <si>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</si>
  <si>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</si>
  <si>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</si>
  <si>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</si>
  <si>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</si>
  <si>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</si>
  <si>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</si>
  <si>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</si>
  <si>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</si>
  <si>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</si>
  <si>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</si>
  <si>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</si>
  <si>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</si>
  <si>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</si>
  <si>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</si>
  <si>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</si>
  <si>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</si>
  <si>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</si>
  <si>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</si>
  <si>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</si>
  <si>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</si>
  <si>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</si>
  <si>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</si>
  <si>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</si>
  <si>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</si>
  <si>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</si>
  <si>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</si>
  <si>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</si>
  <si>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</si>
  <si>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</si>
  <si>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</si>
  <si>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</si>
  <si>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</si>
  <si>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</si>
  <si>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</si>
  <si>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</si>
  <si>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</si>
  <si>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</si>
  <si>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</si>
  <si>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</si>
  <si>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</si>
  <si>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</si>
  <si>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</si>
  <si>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</si>
  <si>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</si>
  <si>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</si>
  <si>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</si>
  <si>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</si>
  <si>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</si>
  <si>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</si>
  <si>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</si>
  <si>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</si>
  <si>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</si>
  <si>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</si>
  <si>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</si>
  <si>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</si>
  <si>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</si>
  <si>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</si>
  <si>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</si>
  <si>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</si>
  <si>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</si>
  <si>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</si>
  <si>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</si>
  <si>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</si>
  <si>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</si>
  <si>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</si>
  <si>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</si>
  <si>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</si>
  <si>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</si>
  <si>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</si>
  <si>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</si>
  <si>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</si>
  <si>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</si>
  <si>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</si>
  <si>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</si>
  <si>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</si>
  <si>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</si>
  <si>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</si>
  <si>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</si>
  <si>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</si>
  <si>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</si>
  <si>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</si>
  <si>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</si>
  <si>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</si>
  <si>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</si>
  <si>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</si>
  <si>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</si>
  <si>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</si>
  <si>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</si>
  <si>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</si>
  <si>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</si>
  <si>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</si>
  <si>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</si>
  <si>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</si>
  <si>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</si>
  <si>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</si>
  <si>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</si>
  <si>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</si>
  <si>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</si>
  <si>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</si>
  <si>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</si>
  <si>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</si>
  <si>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</si>
  <si>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</si>
  <si>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</si>
  <si>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</si>
  <si>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</si>
  <si>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</si>
  <si>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</si>
  <si>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</si>
  <si>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</si>
  <si>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</si>
  <si>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</si>
  <si>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</si>
  <si>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</si>
  <si>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</si>
  <si>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</si>
  <si>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</si>
  <si>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</si>
  <si>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</si>
  <si>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</si>
  <si>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</si>
  <si>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</si>
  <si>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</si>
  <si>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</si>
  <si>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</si>
  <si>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</si>
  <si>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</si>
  <si>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</si>
  <si>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</si>
  <si>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</si>
  <si>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</si>
  <si>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</si>
  <si>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</si>
  <si>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</si>
  <si>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</si>
  <si>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</si>
  <si>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</si>
  <si>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</si>
  <si>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</si>
  <si>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</si>
  <si>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</si>
  <si>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</si>
  <si>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</si>
  <si>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</si>
  <si>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</si>
  <si>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</si>
  <si>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</si>
  <si>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</si>
  <si>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</si>
  <si>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</si>
  <si>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</si>
  <si>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</si>
  <si>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</si>
  <si>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</si>
  <si>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</si>
  <si>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</si>
  <si>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</si>
  <si>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</si>
  <si>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</si>
  <si>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</si>
  <si>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</si>
  <si>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</si>
  <si>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</si>
  <si>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</si>
  <si>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</si>
  <si>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</si>
  <si>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</si>
  <si>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</si>
  <si>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</si>
  <si>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</si>
  <si>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</si>
  <si>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</si>
  <si>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</si>
  <si>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</si>
  <si>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</si>
  <si>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</si>
  <si>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</si>
  <si>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</si>
  <si>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</si>
  <si>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</si>
  <si>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</si>
  <si>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</si>
  <si>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</si>
  <si>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</si>
  <si>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</si>
  <si>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</si>
  <si>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</si>
  <si>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</si>
  <si>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</si>
  <si>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</si>
  <si>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</si>
  <si>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</si>
  <si>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</si>
  <si>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</si>
  <si>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</si>
  <si>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</si>
  <si>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</si>
  <si>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</si>
  <si>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</si>
  <si>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</si>
  <si>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</si>
  <si>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</si>
  <si>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</si>
  <si>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</si>
  <si>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</si>
  <si>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</si>
  <si>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</si>
  <si>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</si>
  <si>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</si>
  <si>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</si>
  <si>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</si>
  <si>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</si>
  <si>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</si>
  <si>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</si>
  <si>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</si>
  <si>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</si>
  <si>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</si>
  <si>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</si>
  <si>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</si>
  <si>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</si>
  <si>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</si>
  <si>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</si>
  <si>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</si>
  <si>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</si>
  <si>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</si>
  <si>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</si>
  <si>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</si>
  <si>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</si>
  <si>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</si>
  <si>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</si>
  <si>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</si>
  <si>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</si>
  <si>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</si>
  <si>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</si>
  <si>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</si>
  <si>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</si>
  <si>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</si>
  <si>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</si>
  <si>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</si>
  <si>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</si>
  <si>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</si>
  <si>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</si>
  <si>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</si>
  <si>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</si>
  <si>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</si>
  <si>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</si>
  <si>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</si>
  <si>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</si>
  <si>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</si>
  <si>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</si>
  <si>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</si>
  <si>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</si>
  <si>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</si>
  <si>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</si>
  <si>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</si>
  <si>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</si>
  <si>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</si>
  <si>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</si>
  <si>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</si>
  <si>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</si>
  <si>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</si>
  <si>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</si>
  <si>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</si>
  <si>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</si>
  <si>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</si>
  <si>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</si>
  <si>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</si>
  <si>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</si>
  <si>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</si>
  <si>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</si>
  <si>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</si>
  <si>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</si>
  <si>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</si>
  <si>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</si>
  <si>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</si>
  <si>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</si>
  <si>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</si>
  <si>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</si>
  <si>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</si>
  <si>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</si>
  <si>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</si>
  <si>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</si>
  <si>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</si>
  <si>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</si>
  <si>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</si>
  <si>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</si>
  <si>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</si>
  <si>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</si>
  <si>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</si>
  <si>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</si>
  <si>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</si>
  <si>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</si>
  <si>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</si>
  <si>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</si>
  <si>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</si>
  <si>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</si>
  <si>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</si>
  <si>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</si>
  <si>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</si>
  <si>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</si>
  <si>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</si>
  <si>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</si>
  <si>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</si>
  <si>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</si>
  <si>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</si>
  <si>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</si>
  <si>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</si>
  <si>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</si>
  <si>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</si>
  <si>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</si>
  <si>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</si>
  <si>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</si>
  <si>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</si>
  <si>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</si>
  <si>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</si>
  <si>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</si>
  <si>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</si>
  <si>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</si>
  <si>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</si>
  <si>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</si>
  <si>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</si>
  <si>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</si>
  <si>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</si>
  <si>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</si>
  <si>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</si>
  <si>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</si>
  <si>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</si>
  <si>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</si>
  <si>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</si>
  <si>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</si>
  <si>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</si>
  <si>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</si>
  <si>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</si>
  <si>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</si>
  <si>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</si>
  <si>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</si>
  <si>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</si>
  <si>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</si>
  <si>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</si>
  <si>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</si>
  <si>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</si>
  <si>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</si>
  <si>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</si>
  <si>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</si>
  <si>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</si>
  <si>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</si>
  <si>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</si>
  <si>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</si>
  <si>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</si>
  <si>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</si>
  <si>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</si>
  <si>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</si>
  <si>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</si>
  <si>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</si>
  <si>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</si>
  <si>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</si>
  <si>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</si>
  <si>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</si>
  <si>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</si>
  <si>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</si>
  <si>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</si>
  <si>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</si>
  <si>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</si>
  <si>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</si>
  <si>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</si>
  <si>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</si>
  <si>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</si>
  <si>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</si>
  <si>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</si>
  <si>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</si>
  <si>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</si>
  <si>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</si>
  <si>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</si>
  <si>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</si>
  <si>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</si>
  <si>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</si>
  <si>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</si>
  <si>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</si>
  <si>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</si>
  <si>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</si>
  <si>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</si>
  <si>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</si>
  <si>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</si>
  <si>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</si>
  <si>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</si>
  <si>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</si>
  <si>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</si>
  <si>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</si>
  <si>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</si>
  <si>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</si>
  <si>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</si>
  <si>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</si>
  <si>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</si>
  <si>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</si>
  <si>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</si>
  <si>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</si>
  <si>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</si>
  <si>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</si>
  <si>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</si>
  <si>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</si>
  <si>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</si>
  <si>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</si>
  <si>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</si>
  <si>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</si>
  <si>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</si>
  <si>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</si>
  <si>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</si>
  <si>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</si>
  <si>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</si>
  <si>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</si>
  <si>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</si>
  <si>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</si>
  <si>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</si>
  <si>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</si>
  <si>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</si>
  <si>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</si>
  <si>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</si>
  <si>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</si>
  <si>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</si>
  <si>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</si>
  <si>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</si>
  <si>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</si>
  <si>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</si>
  <si>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</si>
  <si>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</si>
  <si>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</si>
  <si>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</si>
  <si>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</si>
  <si>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</si>
  <si>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</si>
  <si>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</si>
  <si>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</si>
  <si>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</si>
  <si>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</si>
  <si>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</si>
  <si>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</si>
  <si>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</si>
  <si>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</si>
  <si>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</si>
  <si>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</si>
  <si>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</si>
  <si>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</si>
  <si>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</si>
  <si>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</si>
  <si>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</si>
  <si>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</si>
  <si>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</si>
  <si>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</si>
  <si>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</si>
  <si>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</si>
  <si>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</si>
  <si>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</si>
  <si>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</si>
  <si>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</si>
  <si>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</si>
  <si>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</si>
  <si>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</si>
  <si>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</si>
  <si>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</si>
  <si>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</si>
  <si>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</si>
  <si>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</si>
  <si>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</si>
  <si>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</si>
  <si>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</si>
  <si>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</si>
  <si>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</si>
  <si>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</si>
  <si>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</si>
  <si>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</si>
  <si>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</si>
  <si>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</si>
  <si>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</si>
  <si>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</si>
  <si>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</si>
  <si>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</si>
  <si>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</si>
  <si>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</si>
  <si>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</si>
  <si>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</si>
  <si>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</si>
  <si>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</si>
  <si>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</si>
  <si>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</si>
  <si>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</si>
  <si>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</si>
  <si>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</si>
  <si>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</si>
  <si>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</si>
  <si>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</si>
  <si>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</si>
  <si>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</si>
  <si>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</si>
  <si>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</si>
  <si>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</si>
  <si>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</si>
  <si>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</si>
  <si>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</si>
  <si>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</si>
  <si>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</si>
  <si>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</si>
  <si>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</si>
  <si>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</si>
  <si>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</si>
  <si>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</si>
  <si>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</si>
  <si>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</si>
  <si>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</si>
  <si>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</si>
  <si>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</si>
  <si>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</si>
  <si>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</si>
  <si>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</si>
  <si>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</si>
  <si>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</si>
  <si>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</si>
  <si>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</si>
  <si>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</si>
  <si>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</si>
  <si>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</si>
  <si>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</si>
  <si>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</si>
  <si>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</si>
  <si>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</si>
  <si>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</si>
  <si>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</si>
  <si>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</si>
  <si>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</si>
  <si>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</si>
  <si>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</si>
  <si>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</si>
  <si>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</si>
  <si>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</si>
  <si>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</si>
  <si>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</si>
  <si>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</si>
  <si>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</si>
  <si>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</si>
  <si>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</si>
  <si>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</si>
  <si>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</si>
  <si>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</si>
  <si>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</si>
  <si>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</si>
  <si>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</si>
  <si>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</si>
  <si>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</si>
  <si>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</si>
  <si>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</si>
  <si>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</si>
  <si>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</si>
  <si>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</si>
  <si>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</si>
  <si>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</si>
  <si>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</si>
  <si>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</si>
  <si>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</si>
  <si>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</si>
  <si>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</si>
  <si>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</si>
  <si>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</si>
  <si>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</si>
  <si>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</si>
  <si>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</si>
  <si>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</si>
  <si>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</si>
  <si>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</si>
  <si>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</si>
  <si>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</si>
  <si>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</si>
  <si>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</si>
  <si>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</si>
  <si>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</si>
  <si>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</si>
  <si>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</si>
  <si>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</si>
  <si>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</si>
  <si>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</si>
  <si>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</si>
  <si>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</si>
  <si>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</si>
  <si>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</si>
  <si>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</si>
  <si>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</si>
  <si>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</si>
  <si>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</si>
  <si>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</si>
  <si>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</si>
  <si>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</si>
  <si>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</si>
  <si>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</si>
  <si>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</si>
  <si>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</si>
  <si>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</si>
  <si>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</si>
  <si>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</si>
  <si>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</si>
  <si>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</si>
  <si>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</si>
  <si>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</si>
  <si>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</si>
  <si>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</si>
  <si>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</si>
  <si>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</si>
  <si>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</si>
  <si>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</si>
  <si>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</si>
  <si>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</si>
  <si>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</si>
  <si>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</si>
  <si>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</si>
  <si>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</si>
  <si>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</si>
  <si>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</si>
  <si>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</si>
  <si>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</si>
  <si>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</si>
  <si>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</si>
  <si>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</si>
  <si>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</si>
  <si>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</si>
  <si>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</si>
  <si>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</si>
  <si>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</si>
  <si>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</si>
  <si>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</si>
  <si>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</si>
  <si>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</si>
  <si>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</si>
  <si>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</si>
  <si>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</si>
  <si>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</si>
  <si>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</si>
  <si>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</si>
  <si>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</si>
  <si>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</si>
  <si>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</si>
  <si>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</si>
  <si>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</si>
  <si>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</si>
  <si>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</si>
  <si>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</si>
  <si>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</si>
  <si>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</si>
  <si>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</si>
  <si>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</si>
  <si>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</si>
  <si>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</si>
  <si>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</si>
  <si>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</si>
  <si>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</si>
  <si>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</si>
  <si>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</si>
  <si>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</si>
  <si>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</si>
  <si>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</si>
  <si>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</si>
  <si>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</si>
  <si>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</si>
  <si>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</si>
  <si>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</si>
  <si>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</si>
  <si>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</si>
  <si>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</si>
  <si>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</si>
  <si>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</si>
  <si>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</si>
  <si>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</si>
  <si>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</si>
  <si>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</si>
  <si>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</si>
  <si>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</si>
  <si>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</si>
  <si>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</si>
  <si>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</si>
  <si>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</si>
  <si>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</si>
  <si>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</si>
  <si>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</si>
  <si>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</si>
  <si>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</si>
  <si>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</si>
  <si>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</si>
  <si>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</si>
  <si>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</si>
  <si>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</si>
  <si>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</si>
  <si>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</si>
  <si>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</si>
  <si>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</si>
  <si>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</si>
  <si>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</si>
  <si>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</si>
  <si>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</si>
  <si>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</si>
  <si>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</si>
  <si>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</si>
  <si>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</si>
  <si>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</si>
  <si>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</si>
  <si>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</si>
  <si>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</si>
  <si>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</si>
  <si>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</si>
  <si>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</si>
  <si>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</si>
  <si>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</si>
  <si>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</si>
  <si>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</si>
  <si>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</si>
  <si>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</si>
  <si>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</si>
  <si>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</si>
  <si>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</si>
  <si>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</si>
  <si>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</si>
  <si>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</si>
  <si>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</si>
  <si>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</si>
  <si>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</si>
  <si>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</si>
  <si>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</si>
  <si>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</si>
  <si>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</si>
  <si>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</si>
  <si>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</si>
  <si>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</si>
  <si>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</si>
  <si>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</si>
  <si>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</si>
  <si>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</si>
  <si>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</si>
  <si>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</si>
  <si>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</si>
  <si>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</si>
  <si>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</si>
  <si>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</si>
  <si>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</si>
  <si>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</si>
  <si>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</si>
  <si>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</si>
  <si>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</si>
  <si>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</si>
  <si>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</si>
  <si>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</si>
  <si>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</si>
  <si>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</si>
  <si>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</si>
  <si>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</si>
  <si>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</si>
  <si>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</si>
  <si>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</si>
  <si>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</si>
  <si>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</si>
  <si>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</si>
  <si>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</si>
  <si>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</si>
  <si>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</si>
  <si>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</si>
  <si>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</si>
  <si>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</si>
  <si>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</si>
  <si>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</si>
  <si>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</si>
  <si>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</si>
  <si>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</si>
  <si>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</si>
  <si>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</si>
  <si>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</si>
  <si>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</si>
  <si>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</si>
  <si>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</si>
  <si>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</si>
  <si>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</si>
  <si>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</si>
  <si>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</si>
  <si>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</si>
  <si>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</si>
  <si>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</si>
  <si>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</si>
  <si>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</si>
  <si>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</si>
  <si>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</si>
  <si>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</si>
  <si>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</si>
  <si>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</si>
  <si>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</si>
  <si>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</si>
  <si>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</si>
  <si>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</si>
  <si>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</si>
  <si>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</si>
  <si>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</si>
  <si>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</si>
  <si>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</si>
  <si>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</si>
  <si>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</si>
  <si>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</si>
  <si>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</si>
  <si>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</si>
  <si>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</si>
  <si>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</si>
  <si>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</si>
  <si>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</si>
  <si>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</si>
  <si>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</si>
  <si>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</si>
  <si>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</si>
  <si>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</si>
  <si>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</si>
  <si>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</si>
  <si>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</si>
  <si>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</si>
  <si>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</si>
  <si>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</si>
  <si>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</si>
  <si>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</si>
  <si>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</si>
  <si>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</si>
  <si>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</si>
  <si>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</si>
  <si>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</si>
  <si>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</si>
  <si>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</si>
  <si>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</si>
  <si>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</si>
  <si>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</si>
  <si>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</si>
  <si>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</si>
  <si>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</si>
  <si>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</si>
  <si>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</si>
  <si>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</si>
  <si>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</si>
  <si>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</si>
  <si>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</si>
  <si>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</si>
  <si>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</si>
  <si>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</si>
  <si>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</si>
  <si>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</si>
  <si>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</si>
  <si>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</si>
  <si>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</si>
  <si>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</si>
  <si>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</si>
  <si>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</si>
  <si>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</si>
  <si>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</si>
  <si>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</si>
  <si>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</si>
  <si>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</si>
  <si>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</si>
  <si>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</si>
  <si>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</si>
  <si>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</si>
  <si>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</si>
  <si>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</si>
  <si>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</si>
  <si>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</si>
  <si>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</si>
  <si>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</si>
  <si>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</si>
  <si>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</si>
  <si>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</si>
  <si>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</si>
  <si>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</si>
  <si>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</si>
  <si>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</si>
  <si>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</si>
  <si>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</si>
  <si>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</si>
  <si>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</si>
  <si>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</si>
  <si>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</si>
  <si>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</si>
  <si>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</si>
  <si>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</si>
  <si>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</si>
  <si>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</si>
  <si>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</si>
  <si>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</si>
  <si>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</si>
  <si>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</si>
  <si>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</si>
  <si>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</si>
  <si>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</si>
  <si>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</si>
  <si>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</si>
  <si>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</si>
  <si>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</si>
  <si>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</si>
  <si>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</si>
  <si>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</si>
  <si>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</si>
  <si>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</si>
  <si>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</si>
  <si>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</si>
  <si>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</si>
  <si>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</si>
  <si>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</si>
  <si>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</si>
  <si>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</si>
  <si>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</si>
  <si>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</si>
  <si>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</si>
  <si>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</si>
  <si>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</si>
  <si>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</si>
  <si>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</si>
  <si>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</si>
  <si>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</si>
  <si>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</si>
  <si>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</si>
  <si>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</si>
  <si>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</si>
  <si>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</si>
  <si>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</si>
  <si>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</si>
  <si>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</si>
  <si>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</si>
  <si>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</si>
  <si>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</si>
  <si>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</si>
  <si>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</si>
  <si>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</si>
  <si>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</si>
  <si>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</si>
  <si>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</si>
  <si>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</si>
  <si>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</si>
  <si>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</si>
  <si>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</si>
  <si>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</si>
  <si>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</si>
  <si>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</si>
  <si>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</si>
  <si>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</si>
  <si>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</si>
  <si>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</si>
  <si>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</si>
  <si>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</si>
  <si>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</si>
  <si>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</si>
  <si>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</si>
  <si>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</si>
  <si>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</si>
  <si>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</si>
  <si>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</si>
  <si>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</si>
  <si>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</si>
  <si>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</si>
  <si>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</si>
  <si>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</si>
  <si>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</si>
  <si>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</si>
  <si>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</si>
  <si>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</si>
  <si>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</si>
  <si>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</si>
  <si>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</si>
  <si>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</si>
  <si>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</si>
  <si>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</si>
  <si>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</si>
  <si>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</si>
  <si>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</si>
  <si>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</si>
  <si>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</si>
  <si>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</si>
  <si>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</si>
  <si>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</si>
  <si>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</si>
  <si>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</si>
  <si>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</si>
  <si>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</si>
  <si>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</si>
  <si>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</si>
  <si>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</si>
  <si>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</si>
  <si>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</si>
  <si>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</si>
  <si>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</si>
  <si>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</si>
  <si>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</si>
  <si>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</si>
  <si>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</si>
  <si>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</si>
  <si>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</si>
  <si>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</si>
  <si>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</si>
  <si>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</si>
  <si>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</si>
  <si>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</si>
  <si>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</si>
  <si>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</si>
  <si>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</si>
  <si>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</si>
  <si>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</si>
  <si>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</si>
  <si>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</si>
  <si>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</si>
  <si>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</si>
  <si>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</si>
  <si>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</si>
  <si>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</si>
  <si>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</si>
  <si>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</si>
  <si>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</si>
  <si>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</si>
  <si>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</si>
  <si>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</si>
  <si>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</si>
  <si>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</si>
  <si>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</si>
  <si>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</si>
  <si>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</si>
  <si>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</si>
  <si>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</si>
  <si>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</si>
  <si>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</si>
  <si>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</si>
  <si>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</si>
  <si>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</si>
  <si>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</si>
  <si>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</si>
  <si>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</si>
  <si>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</si>
  <si>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</si>
  <si>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</si>
  <si>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</si>
  <si>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</si>
  <si>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</si>
  <si>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</si>
  <si>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</si>
  <si>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</si>
  <si>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</si>
  <si>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</si>
  <si>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</si>
  <si>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</si>
  <si>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</si>
  <si>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</si>
  <si>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</si>
  <si>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</si>
  <si>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</si>
  <si>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</si>
  <si>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</si>
  <si>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</si>
  <si>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</si>
  <si>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</si>
  <si>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</si>
  <si>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</si>
  <si>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</si>
  <si>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</si>
  <si>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</si>
  <si>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</si>
  <si>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</si>
  <si>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</si>
  <si>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</si>
  <si>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</si>
  <si>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</si>
  <si>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</si>
  <si>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</si>
  <si>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</si>
  <si>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</si>
  <si>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</si>
  <si>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</si>
  <si>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</si>
  <si>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</si>
  <si>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</si>
  <si>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</si>
  <si>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</si>
  <si>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</si>
  <si>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</si>
  <si>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</si>
  <si>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</si>
  <si>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</si>
  <si>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</si>
  <si>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</si>
  <si>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</si>
  <si>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</si>
  <si>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</si>
  <si>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</si>
  <si>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</si>
  <si>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</si>
  <si>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</si>
  <si>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</si>
  <si>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</si>
  <si>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</si>
  <si>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</si>
  <si>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</si>
  <si>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</si>
  <si>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</si>
  <si>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</si>
  <si>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</si>
  <si>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</si>
  <si>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</si>
  <si>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</si>
  <si>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</si>
  <si>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</si>
  <si>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</si>
  <si>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</si>
  <si>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</si>
  <si>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</si>
  <si>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</si>
  <si>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</si>
  <si>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</si>
  <si>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</si>
  <si>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</si>
  <si>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</si>
  <si>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</si>
  <si>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</si>
  <si>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</si>
  <si>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</si>
  <si>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</si>
  <si>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</si>
  <si>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</si>
  <si>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</si>
  <si>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</si>
  <si>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</si>
  <si>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</si>
  <si>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</si>
  <si>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</si>
  <si>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</si>
  <si>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</si>
  <si>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</si>
  <si>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</si>
  <si>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</si>
  <si>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</si>
  <si>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</si>
  <si>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</si>
  <si>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</si>
  <si>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</si>
  <si>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</si>
  <si>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</si>
  <si>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</si>
  <si>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</si>
  <si>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</si>
  <si>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</si>
  <si>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</si>
  <si>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</si>
  <si>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</si>
  <si>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</si>
  <si>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</si>
  <si>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</si>
  <si>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</si>
  <si>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</si>
  <si>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</si>
  <si>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</si>
  <si>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</si>
  <si>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</si>
  <si>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</si>
  <si>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</si>
  <si>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</si>
  <si>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</si>
  <si>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</si>
  <si>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</si>
  <si>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</si>
  <si>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</si>
  <si>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</si>
  <si>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</si>
  <si>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</si>
  <si>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</si>
  <si>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</si>
  <si>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</si>
  <si>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</si>
  <si>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</si>
  <si>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</si>
  <si>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</si>
  <si>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</si>
  <si>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</si>
  <si>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</si>
  <si>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</si>
  <si>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</si>
  <si>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</si>
  <si>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</si>
  <si>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</si>
  <si>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</si>
  <si>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</si>
  <si>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</si>
  <si>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</si>
  <si>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</si>
  <si>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</si>
  <si>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</si>
  <si>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</si>
  <si>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</si>
  <si>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</si>
  <si>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</si>
  <si>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</si>
  <si>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</si>
  <si>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</si>
  <si>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</si>
  <si>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</si>
  <si>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</si>
  <si>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</si>
  <si>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</si>
  <si>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</si>
  <si>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</si>
  <si>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</si>
  <si>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</si>
  <si>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</si>
  <si>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</si>
  <si>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</si>
  <si>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</si>
  <si>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</si>
  <si>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</si>
  <si>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</si>
  <si>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</si>
  <si>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</si>
  <si>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</si>
  <si>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</si>
  <si>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</si>
  <si>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</si>
  <si>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</si>
  <si>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</si>
  <si>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</si>
  <si>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</si>
  <si>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</si>
  <si>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</si>
  <si>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</si>
  <si>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</si>
  <si>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</si>
  <si>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</si>
  <si>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</si>
  <si>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</si>
  <si>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</si>
  <si>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</si>
  <si>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</si>
  <si>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</si>
  <si>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</si>
  <si>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</si>
  <si>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</si>
  <si>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</si>
  <si>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</si>
  <si>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</si>
  <si>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</si>
  <si>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</si>
  <si>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</si>
  <si>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</si>
  <si>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</si>
  <si>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</si>
  <si>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</si>
  <si>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</si>
  <si>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</si>
  <si>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</si>
  <si>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</si>
  <si>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</si>
  <si>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</si>
  <si>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</si>
  <si>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</si>
  <si>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</si>
  <si>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</si>
  <si>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</si>
  <si>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</si>
  <si>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</si>
  <si>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</si>
  <si>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</si>
  <si>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</si>
  <si>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</si>
  <si>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</si>
  <si>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</si>
  <si>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</si>
  <si>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</si>
  <si>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</si>
  <si>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</si>
  <si>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</si>
  <si>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</si>
  <si>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</si>
  <si>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</si>
  <si>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</si>
  <si>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</si>
  <si>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</si>
  <si>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</si>
  <si>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</si>
  <si>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</si>
  <si>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</si>
  <si>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</si>
  <si>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</si>
  <si>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</si>
  <si>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</si>
  <si>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</si>
  <si>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</si>
  <si>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</si>
  <si>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</si>
  <si>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</si>
  <si>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</si>
  <si>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</si>
  <si>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</si>
  <si>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</si>
  <si>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</si>
  <si>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</si>
  <si>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</si>
  <si>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</si>
  <si>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</si>
  <si>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</si>
  <si>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</si>
  <si>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</si>
  <si>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</si>
  <si>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</si>
  <si>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</si>
  <si>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</si>
  <si>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</si>
  <si>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</si>
  <si>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</si>
  <si>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</si>
  <si>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</si>
  <si>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</si>
  <si>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</si>
  <si>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</si>
  <si>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</si>
  <si>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</si>
  <si>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</si>
  <si>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</si>
  <si>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</si>
  <si>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</si>
  <si>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</si>
  <si>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</si>
  <si>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</si>
  <si>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</si>
  <si>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</si>
  <si>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</si>
  <si>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</si>
  <si>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</si>
  <si>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</si>
  <si>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</si>
  <si>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</si>
  <si>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</si>
  <si>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</si>
  <si>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</si>
  <si>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</si>
  <si>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</si>
  <si>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</si>
  <si>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</si>
  <si>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</si>
  <si>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</si>
  <si>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</si>
  <si>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</si>
  <si>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</si>
  <si>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</si>
  <si>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</si>
  <si>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</si>
  <si>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</si>
  <si>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</si>
  <si>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</si>
  <si>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</si>
  <si>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</si>
  <si>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</si>
  <si>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</si>
  <si>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</si>
  <si>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</si>
  <si>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</si>
  <si>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</si>
  <si>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</si>
  <si>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</si>
  <si>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</si>
  <si>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</si>
  <si>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</si>
  <si>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</si>
  <si>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</si>
  <si>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</si>
  <si>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</si>
  <si>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</si>
  <si>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</si>
  <si>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</si>
  <si>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</si>
  <si>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</si>
  <si>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</si>
  <si>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</si>
  <si>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</si>
  <si>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</si>
  <si>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</si>
  <si>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</si>
  <si>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</si>
  <si>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</si>
  <si>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</si>
  <si>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</si>
  <si>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</si>
  <si>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</si>
  <si>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</si>
  <si>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</si>
  <si>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</si>
  <si>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</si>
  <si>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</si>
  <si>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</si>
  <si>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</si>
  <si>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</si>
  <si>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</si>
  <si>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</si>
  <si>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</si>
  <si>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</si>
  <si>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</si>
  <si>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</si>
  <si>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</si>
  <si>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</si>
  <si>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</si>
  <si>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</si>
  <si>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</si>
  <si>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</si>
  <si>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</si>
  <si>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</si>
  <si>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</si>
  <si>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</si>
  <si>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</si>
  <si>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</si>
  <si>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</si>
  <si>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</si>
  <si>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</si>
  <si>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</si>
  <si>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</si>
  <si>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</si>
  <si>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</si>
  <si>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</si>
  <si>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</si>
  <si>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</si>
  <si>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</si>
  <si>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</si>
  <si>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</si>
  <si>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</si>
  <si>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</si>
  <si>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</si>
  <si>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</si>
  <si>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</si>
  <si>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</si>
  <si>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</si>
  <si>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</si>
  <si>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</si>
  <si>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</si>
  <si>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</si>
  <si>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</si>
  <si>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</si>
  <si>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</si>
  <si>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</si>
  <si>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</si>
  <si>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</si>
  <si>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</si>
  <si>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</si>
  <si>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</si>
  <si>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</si>
  <si>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</si>
  <si>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</si>
  <si>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</si>
  <si>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</si>
  <si>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</si>
  <si>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</si>
  <si>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</si>
  <si>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</si>
  <si>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</si>
  <si>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</si>
  <si>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</si>
  <si>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</si>
  <si>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</si>
  <si>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</si>
  <si>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</si>
  <si>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</si>
  <si>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</si>
  <si>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</si>
  <si>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</si>
  <si>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</si>
  <si>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</si>
  <si>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</si>
  <si>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</si>
  <si>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</si>
  <si>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</si>
  <si>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</si>
  <si>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</si>
  <si>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</si>
  <si>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</si>
  <si>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</si>
  <si>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</si>
  <si>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</si>
  <si>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</si>
  <si>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</si>
  <si>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</si>
  <si>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</si>
  <si>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</si>
  <si>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</si>
  <si>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</si>
  <si>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</si>
  <si>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</si>
  <si>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</si>
  <si>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</si>
  <si>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</si>
  <si>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</si>
  <si>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</si>
  <si>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</si>
  <si>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</si>
  <si>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</si>
  <si>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</si>
  <si>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</si>
  <si>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</si>
  <si>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</si>
  <si>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</si>
  <si>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</si>
  <si>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</si>
  <si>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</si>
  <si>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</si>
  <si>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</si>
  <si>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</si>
  <si>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</si>
  <si>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</si>
  <si>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</si>
  <si>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</si>
  <si>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</si>
  <si>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</si>
  <si>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</si>
  <si>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</si>
  <si>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</si>
  <si>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</si>
  <si>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</si>
  <si>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</si>
  <si>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</si>
  <si>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</si>
  <si>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</si>
  <si>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</si>
  <si>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</si>
  <si>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</si>
  <si>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</si>
  <si>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</si>
  <si>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</si>
  <si>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</si>
  <si>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</si>
  <si>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</si>
  <si>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</si>
  <si>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</si>
  <si>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</si>
  <si>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</si>
  <si>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</si>
  <si>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</si>
  <si>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</si>
  <si>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</si>
  <si>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</si>
  <si>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</si>
  <si>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</si>
  <si>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</si>
  <si>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</si>
  <si>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</si>
  <si>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</si>
  <si>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</si>
  <si>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</si>
  <si>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</si>
  <si>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</si>
  <si>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</si>
  <si>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</si>
  <si>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</si>
  <si>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</si>
  <si>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</si>
  <si>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</si>
  <si>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</si>
  <si>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</si>
  <si>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</si>
  <si>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</si>
  <si>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</si>
  <si>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</si>
  <si>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</si>
  <si>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</si>
  <si>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</si>
  <si>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</si>
  <si>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</si>
  <si>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</si>
  <si>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</si>
  <si>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</si>
  <si>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</si>
  <si>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</si>
  <si>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</si>
  <si>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</si>
  <si>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</si>
  <si>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</si>
  <si>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</si>
  <si>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</si>
  <si>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</si>
  <si>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</si>
  <si>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</si>
  <si>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</si>
  <si>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</si>
  <si>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</si>
  <si>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</si>
  <si>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</si>
  <si>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</si>
  <si>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</si>
  <si>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</si>
  <si>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</si>
  <si>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</si>
  <si>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</si>
  <si>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</si>
  <si>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</si>
  <si>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</si>
  <si>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</si>
  <si>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</si>
  <si>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</si>
  <si>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</si>
  <si>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</si>
  <si>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</si>
  <si>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</si>
  <si>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</si>
  <si>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</si>
  <si>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</si>
  <si>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</si>
  <si>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</si>
  <si>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</si>
  <si>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</si>
  <si>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</si>
  <si>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</si>
  <si>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</si>
  <si>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</si>
  <si>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</si>
  <si>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</si>
  <si>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</si>
  <si>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</si>
  <si>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</si>
  <si>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</si>
  <si>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</si>
  <si>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</si>
  <si>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</si>
  <si>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</si>
  <si>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</si>
  <si>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</si>
  <si>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</si>
  <si>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</si>
  <si>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</si>
  <si>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</si>
  <si>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</si>
  <si>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</si>
  <si>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</si>
  <si>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</si>
  <si>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</si>
  <si>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</si>
  <si>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</si>
  <si>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</si>
  <si>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</si>
  <si>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</si>
  <si>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</si>
  <si>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</si>
  <si>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</si>
  <si>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</si>
  <si>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</si>
  <si>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</si>
  <si>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</si>
  <si>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</si>
  <si>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</si>
  <si>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</si>
  <si>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</si>
  <si>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</si>
  <si>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</si>
  <si>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</si>
  <si>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</si>
  <si>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</si>
  <si>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</si>
  <si>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</si>
  <si>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</si>
  <si>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</si>
  <si>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</si>
  <si>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</si>
  <si>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</si>
  <si>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</si>
  <si>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</si>
  <si>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</si>
  <si>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</si>
  <si>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</si>
  <si>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</si>
  <si>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</si>
  <si>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</si>
  <si>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</si>
  <si>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</si>
  <si>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</si>
  <si>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</si>
  <si>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</si>
  <si>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</si>
  <si>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</si>
  <si>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</si>
  <si>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</si>
  <si>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</si>
  <si>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</si>
  <si>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</si>
  <si>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</si>
  <si>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</si>
  <si>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</si>
  <si>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</si>
  <si>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</si>
  <si>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</si>
  <si>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</si>
  <si>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</si>
  <si>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</si>
  <si>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</si>
  <si>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</si>
  <si>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</si>
  <si>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</si>
  <si>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</si>
  <si>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</si>
  <si>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</si>
  <si>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</si>
  <si>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</si>
  <si>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</si>
  <si>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</si>
  <si>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</si>
  <si>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</si>
  <si>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</si>
  <si>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</si>
  <si>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</si>
  <si>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</si>
  <si>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</si>
  <si>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</si>
  <si>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</si>
  <si>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</si>
  <si>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</si>
  <si>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</si>
  <si>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</si>
  <si>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</si>
  <si>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</si>
  <si>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</si>
  <si>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</si>
  <si>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</si>
  <si>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</si>
  <si>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</si>
  <si>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</si>
  <si>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</si>
  <si>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</si>
  <si>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</si>
  <si>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</si>
  <si>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</si>
  <si>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</si>
  <si>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</si>
  <si>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</si>
  <si>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</si>
  <si>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</si>
  <si>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</si>
  <si>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</si>
  <si>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</si>
  <si>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</si>
  <si>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</si>
  <si>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</si>
  <si>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</si>
  <si>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</si>
  <si>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</si>
  <si>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</si>
  <si>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</si>
  <si>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</si>
  <si>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</si>
  <si>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</si>
  <si>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</si>
  <si>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</si>
  <si>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</si>
  <si>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</si>
  <si>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</si>
  <si>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</si>
  <si>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</si>
  <si>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</si>
  <si>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</si>
  <si>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</si>
  <si>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</si>
  <si>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</si>
  <si>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</si>
  <si>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</si>
  <si>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</si>
  <si>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</si>
  <si>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</si>
  <si>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</si>
  <si>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</si>
  <si>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</si>
  <si>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</si>
  <si>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</si>
  <si>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</si>
  <si>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</si>
  <si>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</si>
  <si>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</si>
  <si>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</si>
  <si>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</si>
  <si>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</si>
  <si>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</si>
  <si>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</si>
  <si>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</si>
  <si>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</si>
  <si>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</si>
  <si>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</si>
  <si>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</si>
  <si>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</si>
  <si>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</si>
  <si>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</si>
  <si>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</si>
  <si>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</si>
  <si>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</si>
  <si>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</si>
  <si>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</si>
  <si>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</si>
  <si>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</si>
  <si>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</si>
  <si>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</si>
  <si>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</si>
  <si>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</si>
  <si>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</si>
  <si>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</si>
  <si>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</si>
  <si>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</si>
  <si>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</si>
  <si>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</si>
  <si>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</si>
  <si>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</si>
  <si>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</si>
  <si>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</si>
  <si>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</si>
  <si>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</si>
  <si>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</si>
  <si>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</si>
  <si>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</si>
  <si>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</si>
  <si>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</si>
  <si>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</si>
  <si>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</si>
  <si>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</si>
  <si>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</si>
  <si>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</si>
  <si>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</si>
  <si>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</si>
  <si>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</si>
  <si>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</si>
  <si>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</si>
  <si>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</si>
  <si>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</si>
  <si>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</si>
  <si>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</si>
  <si>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</si>
  <si>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</si>
  <si>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</si>
  <si>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</si>
  <si>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</si>
  <si>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</si>
  <si>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</si>
  <si>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</si>
  <si>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</si>
  <si>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</si>
  <si>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</si>
  <si>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</si>
  <si>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</si>
  <si>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</si>
  <si>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</si>
  <si>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</si>
  <si>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</si>
  <si>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</si>
  <si>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</si>
  <si>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</si>
  <si>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</si>
  <si>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</si>
  <si>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</si>
  <si>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</si>
  <si>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</si>
  <si>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</si>
  <si>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</si>
  <si>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</si>
  <si>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</si>
  <si>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</si>
  <si>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</si>
  <si>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</si>
  <si>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</si>
  <si>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</si>
  <si>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</si>
  <si>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</si>
  <si>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</si>
  <si>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</si>
  <si>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</si>
  <si>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</si>
  <si>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</si>
  <si>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</si>
  <si>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</si>
  <si>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</si>
  <si>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</si>
  <si>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</si>
  <si>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</si>
  <si>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</si>
  <si>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</si>
  <si>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</si>
  <si>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</si>
  <si>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</si>
  <si>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</si>
  <si>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</si>
  <si>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</si>
  <si>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</si>
  <si>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</si>
  <si>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</si>
  <si>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</si>
  <si>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</si>
  <si>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</si>
  <si>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</si>
  <si>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</si>
  <si>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</si>
  <si>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</si>
  <si>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</si>
  <si>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</si>
  <si>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</si>
  <si>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</si>
  <si>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</si>
  <si>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</si>
  <si>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</si>
  <si>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</si>
  <si>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</si>
  <si>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</si>
  <si>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</si>
  <si>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</si>
  <si>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</si>
  <si>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</si>
  <si>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</si>
  <si>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</si>
  <si>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</si>
  <si>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</si>
  <si>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</si>
  <si>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</si>
  <si>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</si>
  <si>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</si>
  <si>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</si>
  <si>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</si>
  <si>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</si>
  <si>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</si>
  <si>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</si>
  <si>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</si>
  <si>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</si>
  <si>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</si>
  <si>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</si>
  <si>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</si>
  <si>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</si>
  <si>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</si>
  <si>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</si>
  <si>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</si>
  <si>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</si>
  <si>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</si>
  <si>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</si>
  <si>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</si>
  <si>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</si>
  <si>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</si>
  <si>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</si>
  <si>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</si>
  <si>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</si>
  <si>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</si>
  <si>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</si>
  <si>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</si>
  <si>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</si>
  <si>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</si>
  <si>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</si>
  <si>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</si>
  <si>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</si>
  <si>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</si>
  <si>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</si>
  <si>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</si>
  <si>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</si>
  <si>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</si>
  <si>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</si>
  <si>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</si>
  <si>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</si>
  <si>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</si>
  <si>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</si>
  <si>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</si>
  <si>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</si>
  <si>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</si>
  <si>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</si>
  <si>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</si>
  <si>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</si>
  <si>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</si>
  <si>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</si>
  <si>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</si>
  <si>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</si>
  <si>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</si>
  <si>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</si>
  <si>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</si>
  <si>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</si>
  <si>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</si>
  <si>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</si>
  <si>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</si>
  <si>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</si>
  <si>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</si>
  <si>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</si>
  <si>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</si>
  <si>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</si>
  <si>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</si>
  <si>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</si>
  <si>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</si>
  <si>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</si>
  <si>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</si>
  <si>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</si>
  <si>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</si>
  <si>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</si>
  <si>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</si>
  <si>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</si>
  <si>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</si>
  <si>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</si>
  <si>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</si>
  <si>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</si>
  <si>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</si>
  <si>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</si>
  <si>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</si>
  <si>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</si>
  <si>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</si>
  <si>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</si>
  <si>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</si>
  <si>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</si>
  <si>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</si>
  <si>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</si>
  <si>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</si>
  <si>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</si>
  <si>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</si>
  <si>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</si>
  <si>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</si>
  <si>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</si>
  <si>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</si>
  <si>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</si>
  <si>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</si>
  <si>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</si>
  <si>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</si>
  <si>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</si>
  <si>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</si>
  <si>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</si>
  <si>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</si>
  <si>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</si>
  <si>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</si>
  <si>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</si>
  <si>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</si>
  <si>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</si>
  <si>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</si>
  <si>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</si>
  <si>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</si>
  <si>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</si>
  <si>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</si>
  <si>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</si>
  <si>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</si>
  <si>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</si>
  <si>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</si>
  <si>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</si>
  <si>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</si>
  <si>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</si>
  <si>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</si>
  <si>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</si>
  <si>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</si>
  <si>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</si>
  <si>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</si>
  <si>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</si>
  <si>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</si>
  <si>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</si>
  <si>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</si>
  <si>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</si>
  <si>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</si>
  <si>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</si>
  <si>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</si>
  <si>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</si>
  <si>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</si>
  <si>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</si>
  <si>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</si>
  <si>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</si>
  <si>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</si>
  <si>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</si>
  <si>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</si>
  <si>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</si>
  <si>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</si>
  <si>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</si>
  <si>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</si>
  <si>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</si>
  <si>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</si>
  <si>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</si>
  <si>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</si>
  <si>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</si>
  <si>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</si>
  <si>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</si>
  <si>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</si>
  <si>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</si>
  <si>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</si>
  <si>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</si>
  <si>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</si>
  <si>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</si>
  <si>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</si>
  <si>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</si>
  <si>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</si>
  <si>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</si>
  <si>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</si>
  <si>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</si>
  <si>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</si>
  <si>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</si>
  <si>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</si>
  <si>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</si>
  <si>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</si>
  <si>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</si>
  <si>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</si>
  <si>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</si>
  <si>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</si>
  <si>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</si>
  <si>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</si>
  <si>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</si>
  <si>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</si>
  <si>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</si>
  <si>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</si>
  <si>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</si>
  <si>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</si>
  <si>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</si>
  <si>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</si>
  <si>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</si>
  <si>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</si>
  <si>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</si>
  <si>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</si>
  <si>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</si>
  <si>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</si>
  <si>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</si>
  <si>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</si>
  <si>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</si>
  <si>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</si>
  <si>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</si>
  <si>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</si>
  <si>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</si>
  <si>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</si>
  <si>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</si>
  <si>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</si>
  <si>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</si>
  <si>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</si>
  <si>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</si>
  <si>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</si>
  <si>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</si>
  <si>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</si>
  <si>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</si>
  <si>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</si>
  <si>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</si>
  <si>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</si>
  <si>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</si>
  <si>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</si>
  <si>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</si>
  <si>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</si>
  <si>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</si>
  <si>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</si>
  <si>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</si>
  <si>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</si>
  <si>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</si>
  <si>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</si>
  <si>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</si>
  <si>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</si>
  <si>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</si>
  <si>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</si>
  <si>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</si>
  <si>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</si>
  <si>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</si>
  <si>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</si>
  <si>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</si>
  <si>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</si>
  <si>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</si>
  <si>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</si>
  <si>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</si>
  <si>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</si>
  <si>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</si>
  <si>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</si>
  <si>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</si>
  <si>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</si>
  <si>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</si>
  <si>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</si>
  <si>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</si>
  <si>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</si>
  <si>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</si>
  <si>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</si>
  <si>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</si>
  <si>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</si>
  <si>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</si>
  <si>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</si>
  <si>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</si>
  <si>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</si>
  <si>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</si>
  <si>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</si>
  <si>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</si>
  <si>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</si>
  <si>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</si>
  <si>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</si>
  <si>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</si>
  <si>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</si>
  <si>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</si>
  <si>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</si>
  <si>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</si>
  <si>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</si>
  <si>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</si>
  <si>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</si>
  <si>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</si>
  <si>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</si>
  <si>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</si>
  <si>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</si>
  <si>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</si>
  <si>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</si>
  <si>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</si>
  <si>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</si>
  <si>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</si>
  <si>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</si>
  <si>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</si>
  <si>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</si>
  <si>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</si>
  <si>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</si>
  <si>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</si>
  <si>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</si>
  <si>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</si>
  <si>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</si>
  <si>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</si>
  <si>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</si>
  <si>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</si>
  <si>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</si>
  <si>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</si>
  <si>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</si>
  <si>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</si>
  <si>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</si>
  <si>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</si>
  <si>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</si>
  <si>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</si>
  <si>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</si>
  <si>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</si>
  <si>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</si>
  <si>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</si>
  <si>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</si>
  <si>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</si>
  <si>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</si>
  <si>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</si>
  <si>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</si>
  <si>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</si>
  <si>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</si>
  <si>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</si>
  <si>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</si>
  <si>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</si>
  <si>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</si>
  <si>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</si>
  <si>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</si>
  <si>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</si>
  <si>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</si>
  <si>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</si>
  <si>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</si>
  <si>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</si>
  <si>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</si>
  <si>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</si>
  <si>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</si>
  <si>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</si>
  <si>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</si>
  <si>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</si>
  <si>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</si>
  <si>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</si>
  <si>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</si>
  <si>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</si>
  <si>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</si>
  <si>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</si>
  <si>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</si>
  <si>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</si>
  <si>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</si>
  <si>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</si>
  <si>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</si>
  <si>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</si>
  <si>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</si>
  <si>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</si>
  <si>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</si>
  <si>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</si>
  <si>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</si>
  <si>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</si>
  <si>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</si>
  <si>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</si>
  <si>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</si>
  <si>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</si>
  <si>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</si>
  <si>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</si>
  <si>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</si>
  <si>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</si>
  <si>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</si>
  <si>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</si>
  <si>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</si>
  <si>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</si>
  <si>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</si>
  <si>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</si>
  <si>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</si>
  <si>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</si>
  <si>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</si>
  <si>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</si>
  <si>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</si>
  <si>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</si>
  <si>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</si>
  <si>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</si>
  <si>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</si>
  <si>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</si>
  <si>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</si>
  <si>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</si>
  <si>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</si>
  <si>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</si>
  <si>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</si>
  <si>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</si>
  <si>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</si>
  <si>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</si>
  <si>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</si>
  <si>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</si>
  <si>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</si>
  <si>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</si>
  <si>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</si>
  <si>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</si>
  <si>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</si>
  <si>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</si>
  <si>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</si>
  <si>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</si>
  <si>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</si>
  <si>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</si>
  <si>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</si>
  <si>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</si>
  <si>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</si>
  <si>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</si>
  <si>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</si>
  <si>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</si>
  <si>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</si>
  <si>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</si>
  <si>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</si>
  <si>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</si>
  <si>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</si>
  <si>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</si>
  <si>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</si>
  <si>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</si>
  <si>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</si>
  <si>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</si>
  <si>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</si>
  <si>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</si>
  <si>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</si>
  <si>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</si>
  <si>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</si>
  <si>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</si>
  <si>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</si>
  <si>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</si>
  <si>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</si>
  <si>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</si>
  <si>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</si>
  <si>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</si>
  <si>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</si>
  <si>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</si>
  <si>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</si>
  <si>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</si>
  <si>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</si>
  <si>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</si>
  <si>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</si>
  <si>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</si>
  <si>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</si>
  <si>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</si>
  <si>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</si>
  <si>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</si>
  <si>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</si>
  <si>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</si>
  <si>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</si>
  <si>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</si>
  <si>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</si>
  <si>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</si>
  <si>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</si>
  <si>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</si>
  <si>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</si>
  <si>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</si>
  <si>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</si>
  <si>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</si>
  <si>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</si>
  <si>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</si>
  <si>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</si>
  <si>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</si>
  <si>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</si>
  <si>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</si>
  <si>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</si>
  <si>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</si>
  <si>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</si>
  <si>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</si>
  <si>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</si>
  <si>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</si>
  <si>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</si>
  <si>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</si>
  <si>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</si>
  <si>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</si>
  <si>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</si>
  <si>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</si>
  <si>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</si>
  <si>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</si>
  <si>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</si>
  <si>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</si>
  <si>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</si>
  <si>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</si>
  <si>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</si>
  <si>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</si>
  <si>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</si>
  <si>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</si>
  <si>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</si>
  <si>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</si>
  <si>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</si>
  <si>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</si>
  <si>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</si>
  <si>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</si>
  <si>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</si>
  <si>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</si>
  <si>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</si>
  <si>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</si>
  <si>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</si>
  <si>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</si>
  <si>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</si>
  <si>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</si>
  <si>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</si>
  <si>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</si>
  <si>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</si>
  <si>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</si>
  <si>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</si>
  <si>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</si>
  <si>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</si>
  <si>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</si>
  <si>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</si>
  <si>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</si>
  <si>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</si>
  <si>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</si>
  <si>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</si>
  <si>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</si>
  <si>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</si>
  <si>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</si>
  <si>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</si>
  <si>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</si>
  <si>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</si>
  <si>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</si>
  <si>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</si>
  <si>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</si>
  <si>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</si>
  <si>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</si>
  <si>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</si>
  <si>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</si>
  <si>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</si>
  <si>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</si>
  <si>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</si>
  <si>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</si>
  <si>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</si>
  <si>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</si>
  <si>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</si>
  <si>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</si>
  <si>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</si>
  <si>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</si>
  <si>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</si>
  <si>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</si>
  <si>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</si>
  <si>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</si>
  <si>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</si>
  <si>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</si>
  <si>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</si>
  <si>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</si>
  <si>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</si>
  <si>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</si>
  <si>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</si>
  <si>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</si>
  <si>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</si>
  <si>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</si>
  <si>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</si>
  <si>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</si>
  <si>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</si>
  <si>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</si>
  <si>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</si>
  <si>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</si>
  <si>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</si>
  <si>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</si>
  <si>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</si>
  <si>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</si>
  <si>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</si>
  <si>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</si>
  <si>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</si>
  <si>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</si>
  <si>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</si>
  <si>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</si>
  <si>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</si>
  <si>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</si>
  <si>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</si>
  <si>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</si>
  <si>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</si>
  <si>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</si>
  <si>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</si>
  <si>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</si>
  <si>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</si>
  <si>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</si>
  <si>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</si>
  <si>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</si>
  <si>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</si>
  <si>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</si>
  <si>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</si>
  <si>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</si>
  <si>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</si>
  <si>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</si>
  <si>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</si>
  <si>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</si>
  <si>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</si>
  <si>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</si>
  <si>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</si>
  <si>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</si>
  <si>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</si>
  <si>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</si>
  <si>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</si>
  <si>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</si>
  <si>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</si>
  <si>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</si>
  <si>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</si>
  <si>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</si>
  <si>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</si>
  <si>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</si>
  <si>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</si>
  <si>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</si>
  <si>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</si>
  <si>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</si>
  <si>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</si>
  <si>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</si>
  <si>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</si>
  <si>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</si>
  <si>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</si>
  <si>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</si>
  <si>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</si>
  <si>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</si>
  <si>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</si>
  <si>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</si>
  <si>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</si>
  <si>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</si>
  <si>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</si>
  <si>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</si>
  <si>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</si>
  <si>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</si>
  <si>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</si>
  <si>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</si>
  <si>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</si>
  <si>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</si>
  <si>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</si>
  <si>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</si>
  <si>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</si>
  <si>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</si>
  <si>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</si>
  <si>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</si>
  <si>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</si>
  <si>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</si>
  <si>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</si>
  <si>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</si>
  <si>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</si>
  <si>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</si>
  <si>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</si>
  <si>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</si>
  <si>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</si>
  <si>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</si>
  <si>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</si>
  <si>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</si>
  <si>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</si>
  <si>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</si>
  <si>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</si>
  <si>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</si>
  <si>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</si>
  <si>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</si>
  <si>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</si>
  <si>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</si>
  <si>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</si>
  <si>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</si>
  <si>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</si>
  <si>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</si>
  <si>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</si>
  <si>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</si>
  <si>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</si>
  <si>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</si>
  <si>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</si>
  <si>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</si>
  <si>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</si>
  <si>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</si>
  <si>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</si>
  <si>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</si>
  <si>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</si>
  <si>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</si>
  <si>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</si>
  <si>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</si>
  <si>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</si>
  <si>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</si>
  <si>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</si>
  <si>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</si>
  <si>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</si>
  <si>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</si>
  <si>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</si>
  <si>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</si>
  <si>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</si>
  <si>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</si>
  <si>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</si>
  <si>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</si>
  <si>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</si>
  <si>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</si>
  <si>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</si>
  <si>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</si>
  <si>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</si>
  <si>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</si>
  <si>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</si>
  <si>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</si>
  <si>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</si>
  <si>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</si>
  <si>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</si>
  <si>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</si>
  <si>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</si>
  <si>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</si>
  <si>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</si>
  <si>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</si>
  <si>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</si>
  <si>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</si>
  <si>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</si>
  <si>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</si>
  <si>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</si>
  <si>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</si>
  <si>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</si>
  <si>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</si>
  <si>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</si>
  <si>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</si>
  <si>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</si>
  <si>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</si>
  <si>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</si>
  <si>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</si>
  <si>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</si>
  <si>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</si>
  <si>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</si>
  <si>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</si>
  <si>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</si>
  <si>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</si>
  <si>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</si>
  <si>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</si>
  <si>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</si>
  <si>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</si>
  <si>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</si>
  <si>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</si>
  <si>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</si>
  <si>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</si>
  <si>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</si>
  <si>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</si>
  <si>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</si>
  <si>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</si>
  <si>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</si>
  <si>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</si>
  <si>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</si>
  <si>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</si>
  <si>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</si>
  <si>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</si>
  <si>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</si>
  <si>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</si>
  <si>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</si>
  <si>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</si>
  <si>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</si>
  <si>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</si>
  <si>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</si>
  <si>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</si>
  <si>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</si>
  <si>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</si>
  <si>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</si>
  <si>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</si>
  <si>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</si>
  <si>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</si>
  <si>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</si>
  <si>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</si>
  <si>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</si>
  <si>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</si>
  <si>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</si>
  <si>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</si>
  <si>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</si>
  <si>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</si>
  <si>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</si>
  <si>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</si>
  <si>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</si>
  <si>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</si>
  <si>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</si>
  <si>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</si>
  <si>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</si>
  <si>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</si>
  <si>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</si>
  <si>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</si>
  <si>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</si>
  <si>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</si>
  <si>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</si>
  <si>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</si>
  <si>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</si>
  <si>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</si>
  <si>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</si>
  <si>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</si>
  <si>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</si>
  <si>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</si>
  <si>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</si>
  <si>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</si>
  <si>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</si>
  <si>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</si>
  <si>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</si>
  <si>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</si>
  <si>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</si>
  <si>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</si>
  <si>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</si>
  <si>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</si>
  <si>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</si>
  <si>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</si>
  <si>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</si>
  <si>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</si>
  <si>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</si>
  <si>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</si>
  <si>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</si>
  <si>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</si>
  <si>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</si>
  <si>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</si>
  <si>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</si>
  <si>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</si>
  <si>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</si>
  <si>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</si>
  <si>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</si>
  <si>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</si>
  <si>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</si>
  <si>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</si>
  <si>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</si>
  <si>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</si>
  <si>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</si>
  <si>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</si>
  <si>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</si>
  <si>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</si>
  <si>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</si>
  <si>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</si>
  <si>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</si>
  <si>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</si>
  <si>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</si>
  <si>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</si>
  <si>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</si>
  <si>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</si>
  <si>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</si>
  <si>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</si>
  <si>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</si>
  <si>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</si>
  <si>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</si>
  <si>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</si>
  <si>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</si>
  <si>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</si>
  <si>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</si>
  <si>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</si>
  <si>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</si>
  <si>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</si>
  <si>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</si>
  <si>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</si>
  <si>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</si>
  <si>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</si>
  <si>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</si>
  <si>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</si>
  <si>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</si>
  <si>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</si>
  <si>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</si>
  <si>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</si>
  <si>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</si>
  <si>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</si>
  <si>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</si>
  <si>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</si>
  <si>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</si>
  <si>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</si>
  <si>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</si>
  <si>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</si>
  <si>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</si>
  <si>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</si>
  <si>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</si>
  <si>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</si>
  <si>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</si>
  <si>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</si>
  <si>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</si>
  <si>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</si>
  <si>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</si>
  <si>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</si>
  <si>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</si>
  <si>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</si>
  <si>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</si>
  <si>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</si>
  <si>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</si>
  <si>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</si>
  <si>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</si>
  <si>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</si>
  <si>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</si>
  <si>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</si>
  <si>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</si>
  <si>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</si>
  <si>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</si>
  <si>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</si>
  <si>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</si>
  <si>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</si>
  <si>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</si>
  <si>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</si>
  <si>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</si>
  <si>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</si>
  <si>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</si>
  <si>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</si>
  <si>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</si>
  <si>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</si>
  <si>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</si>
  <si>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</si>
  <si>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</si>
  <si>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</si>
  <si>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</si>
  <si>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</si>
  <si>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</si>
  <si>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</si>
  <si>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</si>
  <si>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</si>
  <si>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</si>
  <si>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</si>
  <si>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</si>
  <si>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</si>
  <si>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</si>
  <si>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</si>
  <si>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</si>
  <si>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</si>
  <si>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</si>
  <si>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</si>
  <si>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</si>
  <si>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</si>
  <si>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</si>
  <si>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</si>
  <si>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</si>
  <si>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</si>
  <si>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</si>
  <si>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</si>
  <si>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</si>
  <si>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</si>
  <si>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</si>
  <si>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</si>
  <si>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</si>
  <si>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</si>
  <si>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</si>
  <si>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</si>
  <si>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</si>
  <si>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</si>
  <si>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</si>
  <si>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</si>
  <si>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</si>
  <si>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</si>
  <si>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</si>
  <si>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</si>
  <si>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</si>
  <si>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</si>
  <si>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</si>
  <si>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</si>
  <si>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</si>
  <si>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</si>
  <si>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</si>
  <si>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</si>
  <si>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</si>
  <si>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</si>
  <si>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</si>
  <si>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</si>
  <si>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</si>
  <si>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</si>
  <si>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</si>
  <si>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</si>
  <si>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</si>
  <si>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</si>
  <si>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</si>
  <si>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</si>
  <si>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</si>
  <si>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</si>
  <si>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</si>
  <si>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</si>
  <si>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</si>
  <si>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</si>
  <si>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</si>
  <si>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</si>
  <si>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</si>
  <si>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</si>
  <si>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</si>
  <si>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</si>
  <si>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</si>
  <si>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</si>
  <si>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</si>
  <si>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</si>
  <si>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</si>
  <si>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</si>
  <si>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</si>
  <si>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</si>
  <si>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</si>
  <si>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</si>
  <si>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</si>
  <si>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</si>
  <si>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</si>
  <si>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</si>
  <si>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</si>
  <si>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</si>
  <si>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</si>
  <si>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</si>
  <si>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</si>
  <si>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</si>
  <si>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</si>
  <si>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</si>
  <si>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</si>
  <si>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</si>
  <si>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</si>
  <si>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</si>
  <si>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</si>
  <si>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</si>
  <si>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</si>
  <si>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</si>
  <si>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</si>
  <si>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</si>
  <si>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</si>
  <si>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</si>
  <si>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</si>
  <si>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</si>
  <si>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</si>
  <si>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</si>
  <si>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</si>
  <si>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</si>
  <si>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</si>
  <si>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</si>
  <si>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</si>
  <si>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</si>
  <si>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</si>
  <si>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</si>
  <si>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</si>
  <si>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</si>
  <si>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</si>
  <si>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</si>
  <si>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</si>
  <si>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</si>
  <si>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</si>
  <si>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</si>
  <si>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</si>
  <si>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</si>
  <si>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</si>
  <si>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</si>
  <si>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</si>
  <si>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</si>
  <si>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</si>
  <si>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</si>
  <si>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</si>
  <si>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</si>
  <si>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</si>
  <si>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</si>
  <si>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</si>
  <si>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</si>
  <si>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</si>
  <si>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</si>
  <si>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</si>
  <si>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</si>
  <si>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</si>
  <si>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</si>
  <si>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</si>
  <si>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</si>
  <si>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</si>
  <si>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</si>
  <si>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</si>
  <si>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</si>
  <si>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</si>
  <si>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</si>
  <si>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</si>
  <si>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</si>
  <si>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</si>
  <si>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</si>
  <si>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</si>
  <si>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</si>
  <si>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</si>
  <si>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</si>
  <si>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</si>
  <si>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</si>
  <si>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</si>
  <si>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</si>
  <si>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</si>
  <si>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</si>
  <si>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</si>
  <si>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</si>
  <si>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</si>
  <si>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</si>
  <si>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</si>
  <si>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</si>
  <si>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</si>
  <si>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</si>
  <si>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</si>
  <si>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</si>
  <si>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</si>
  <si>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</si>
  <si>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</si>
  <si>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</si>
  <si>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</si>
  <si>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</si>
  <si>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</si>
  <si>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</si>
  <si>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</si>
  <si>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</si>
  <si>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</si>
  <si>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</si>
  <si>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</si>
  <si>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</si>
  <si>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</si>
  <si>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</si>
  <si>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</si>
  <si>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</si>
  <si>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</si>
  <si>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</si>
  <si>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</si>
  <si>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</si>
  <si>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</si>
  <si>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</si>
  <si>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</si>
  <si>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</si>
  <si>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</si>
  <si>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</si>
  <si>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</si>
  <si>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</si>
  <si>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</si>
  <si>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</si>
  <si>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</si>
  <si>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</si>
  <si>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</si>
  <si>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</si>
  <si>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</si>
  <si>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</si>
  <si>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</si>
  <si>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</si>
  <si>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</si>
  <si>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</si>
  <si>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</si>
  <si>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</si>
  <si>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</si>
  <si>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</si>
  <si>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</si>
  <si>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</si>
  <si>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</si>
  <si>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</si>
  <si>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</si>
  <si>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</si>
  <si>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</si>
  <si>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</si>
  <si>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</si>
  <si>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</si>
  <si>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</si>
  <si>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</si>
  <si>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</si>
  <si>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</si>
  <si>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</si>
  <si>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</si>
  <si>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</si>
  <si>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</si>
  <si>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</si>
  <si>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</si>
  <si>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</si>
  <si>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</si>
  <si>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</si>
  <si>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</si>
  <si>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</si>
  <si>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</si>
  <si>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</si>
  <si>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</si>
  <si>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</si>
  <si>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</si>
  <si>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</si>
  <si>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</si>
  <si>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</si>
  <si>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</si>
  <si>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</si>
  <si>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</si>
  <si>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</si>
  <si>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</si>
  <si>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</si>
  <si>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</si>
  <si>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</si>
  <si>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</si>
  <si>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</si>
  <si>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</si>
  <si>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</si>
  <si>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</si>
  <si>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</si>
  <si>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</si>
  <si>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</si>
  <si>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</si>
  <si>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</si>
  <si>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</si>
  <si>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</si>
  <si>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</si>
  <si>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</si>
  <si>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</si>
  <si>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</si>
  <si>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</si>
  <si>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</si>
  <si>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</si>
  <si>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</si>
  <si>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</si>
  <si>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</si>
  <si>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</si>
  <si>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</si>
  <si>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</si>
  <si>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</si>
  <si>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</si>
  <si>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</si>
  <si>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</si>
  <si>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</si>
  <si>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</si>
  <si>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</si>
  <si>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</si>
  <si>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</si>
  <si>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</si>
  <si>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</si>
  <si>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</si>
  <si>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</si>
  <si>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</si>
  <si>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</si>
  <si>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</si>
  <si>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</si>
  <si>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</si>
  <si>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</si>
  <si>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</si>
  <si>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</si>
  <si>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</si>
  <si>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</si>
  <si>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</si>
  <si>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</si>
  <si>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</si>
  <si>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</si>
  <si>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</si>
  <si>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</si>
  <si>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</si>
  <si>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</si>
  <si>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</si>
  <si>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</si>
  <si>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</si>
  <si>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</si>
  <si>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</si>
  <si>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</si>
  <si>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</si>
  <si>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</si>
  <si>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</si>
  <si>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</si>
  <si>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</si>
  <si>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</si>
  <si>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</si>
  <si>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</si>
  <si>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</si>
  <si>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</si>
  <si>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</si>
  <si>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</si>
  <si>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</si>
  <si>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</si>
  <si>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</si>
  <si>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</si>
  <si>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</si>
  <si>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</si>
  <si>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</si>
  <si>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</si>
  <si>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</si>
  <si>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</si>
  <si>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</si>
  <si>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</si>
  <si>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</si>
  <si>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</si>
  <si>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</si>
  <si>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</si>
  <si>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</si>
  <si>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</si>
  <si>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</si>
  <si>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</si>
  <si>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</si>
  <si>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</si>
  <si>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</si>
  <si>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</si>
  <si>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</si>
  <si>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</si>
  <si>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</si>
  <si>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</si>
  <si>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</si>
  <si>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</si>
  <si>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</si>
  <si>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</si>
  <si>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</si>
  <si>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</si>
  <si>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</si>
  <si>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</si>
  <si>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</si>
  <si>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</si>
  <si>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</si>
  <si>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</si>
  <si>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</si>
  <si>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</si>
  <si>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</si>
  <si>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</si>
  <si>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</si>
  <si>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</si>
  <si>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</si>
  <si>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</si>
  <si>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</si>
  <si>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</si>
  <si>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</si>
  <si>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</si>
  <si>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</si>
  <si>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</si>
  <si>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</si>
  <si>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</si>
  <si>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</si>
  <si>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</si>
  <si>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</si>
  <si>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</si>
  <si>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</si>
  <si>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</si>
  <si>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</si>
  <si>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</si>
  <si>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</si>
  <si>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</si>
  <si>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</si>
  <si>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</si>
  <si>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</si>
  <si>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</si>
  <si>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</si>
  <si>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</si>
  <si>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</si>
  <si>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</si>
  <si>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</si>
  <si>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</si>
  <si>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</si>
  <si>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</si>
  <si>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</si>
  <si>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</si>
  <si>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</si>
  <si>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</si>
  <si>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</si>
  <si>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</si>
  <si>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</si>
  <si>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</si>
  <si>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</si>
  <si>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</si>
  <si>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</si>
  <si>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</si>
  <si>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</si>
  <si>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</si>
  <si>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</si>
  <si>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</si>
  <si>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</si>
  <si>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</si>
  <si>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</si>
  <si>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</si>
  <si>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</si>
  <si>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</si>
  <si>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</si>
  <si>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</si>
  <si>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</si>
  <si>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</si>
  <si>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</si>
  <si>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</si>
  <si>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</si>
  <si>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</si>
  <si>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</si>
  <si>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</si>
  <si>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</si>
  <si>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</si>
  <si>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</si>
  <si>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</si>
  <si>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</si>
  <si>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</si>
  <si>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</si>
  <si>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</si>
  <si>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</si>
  <si>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</si>
  <si>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</si>
  <si>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</si>
  <si>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</si>
  <si>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</si>
  <si>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</si>
  <si>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</si>
  <si>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</si>
  <si>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</si>
  <si>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</si>
  <si>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</si>
  <si>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</si>
  <si>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</si>
  <si>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</si>
  <si>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</si>
  <si>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</si>
  <si>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</si>
  <si>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</si>
  <si>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</si>
  <si>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</si>
  <si>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</si>
  <si>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</si>
  <si>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</si>
  <si>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</si>
  <si>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</si>
  <si>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</si>
  <si>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</si>
  <si>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</si>
  <si>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</si>
  <si>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</si>
  <si>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</si>
  <si>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</si>
  <si>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</si>
  <si>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</si>
  <si>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</si>
  <si>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</si>
  <si>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</si>
  <si>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</si>
  <si>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</si>
  <si>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</si>
  <si>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</si>
  <si>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</si>
  <si>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</si>
  <si>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</si>
  <si>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</si>
  <si>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</si>
  <si>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</si>
  <si>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</si>
  <si>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</si>
  <si>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</si>
  <si>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</si>
  <si>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</si>
  <si>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</si>
  <si>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</si>
  <si>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</si>
  <si>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</si>
  <si>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</si>
  <si>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</si>
  <si>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</si>
  <si>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</si>
  <si>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</si>
  <si>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</si>
  <si>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</si>
  <si>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</si>
  <si>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</si>
  <si>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</si>
  <si>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</si>
  <si>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</si>
  <si>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</si>
  <si>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</si>
  <si>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</si>
  <si>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</si>
  <si>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</si>
  <si>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</si>
  <si>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</si>
  <si>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</si>
  <si>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</si>
  <si>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</si>
  <si>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</si>
  <si>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</si>
  <si>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</si>
  <si>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</si>
  <si>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</si>
  <si>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</si>
  <si>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</si>
  <si>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</si>
  <si>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</si>
  <si>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</si>
  <si>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</si>
  <si>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</si>
  <si>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</si>
  <si>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</si>
  <si>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</si>
  <si>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</si>
  <si>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</si>
  <si>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</si>
  <si>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</si>
  <si>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</si>
  <si>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</si>
  <si>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</si>
  <si>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</si>
  <si>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</si>
  <si>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</si>
  <si>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</si>
  <si>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</si>
  <si>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</si>
  <si>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</si>
  <si>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</si>
  <si>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</si>
  <si>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</si>
  <si>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</si>
  <si>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</si>
  <si>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</si>
  <si>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</si>
  <si>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</si>
  <si>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</si>
  <si>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</si>
  <si>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</si>
  <si>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</si>
  <si>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</si>
  <si>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</si>
  <si>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</si>
  <si>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</si>
  <si>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</si>
  <si>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</si>
  <si>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</si>
  <si>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</si>
  <si>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</si>
  <si>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</si>
  <si>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</si>
  <si>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</si>
  <si>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</si>
  <si>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</si>
  <si>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</si>
  <si>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</si>
  <si>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</si>
  <si>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</si>
  <si>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</si>
  <si>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</si>
  <si>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</si>
  <si>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</si>
  <si>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</si>
  <si>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</si>
  <si>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</si>
  <si>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</si>
  <si>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</si>
  <si>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</si>
  <si>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</si>
  <si>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</si>
  <si>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</si>
  <si>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</si>
  <si>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</si>
  <si>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</si>
  <si>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</si>
  <si>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</si>
  <si>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</si>
  <si>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</si>
  <si>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</si>
  <si>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</si>
  <si>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</si>
  <si>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</si>
  <si>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</si>
  <si>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</si>
  <si>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</si>
  <si>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</si>
  <si>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</si>
  <si>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</si>
  <si>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</si>
  <si>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</si>
  <si>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</si>
  <si>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</si>
  <si>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</si>
  <si>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</si>
  <si>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</si>
  <si>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</si>
  <si>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</si>
  <si>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</si>
  <si>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</si>
  <si>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</si>
  <si>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</si>
  <si>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</si>
  <si>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</si>
  <si>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</si>
  <si>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</si>
  <si>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</si>
  <si>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</si>
  <si>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</si>
  <si>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</si>
  <si>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</si>
  <si>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</si>
  <si>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</si>
  <si>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</si>
  <si>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</si>
  <si>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</si>
  <si>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</si>
  <si>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</si>
  <si>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</si>
  <si>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</si>
  <si>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</si>
  <si>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</si>
  <si>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</si>
  <si>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</si>
  <si>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</si>
  <si>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</si>
  <si>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</si>
  <si>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</si>
  <si>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</si>
  <si>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</si>
  <si>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</si>
  <si>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</si>
  <si>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</si>
  <si>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</si>
  <si>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</si>
  <si>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</si>
  <si>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</si>
  <si>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</si>
  <si>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</si>
  <si>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</si>
  <si>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</si>
  <si>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</si>
  <si>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</si>
  <si>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</si>
  <si>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</si>
  <si>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</si>
  <si>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</si>
  <si>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</si>
  <si>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</si>
  <si>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</si>
  <si>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</si>
  <si>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</si>
  <si>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</si>
  <si>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</si>
  <si>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</si>
  <si>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</si>
  <si>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</si>
  <si>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</si>
  <si>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</si>
  <si>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</si>
  <si>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</si>
  <si>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</si>
  <si>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</si>
  <si>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</si>
  <si>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</si>
  <si>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</si>
  <si>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</si>
  <si>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</si>
  <si>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</si>
  <si>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</si>
  <si>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</si>
  <si>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</si>
  <si>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</si>
  <si>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</si>
  <si>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</si>
  <si>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</si>
  <si>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</si>
  <si>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</si>
  <si>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</si>
  <si>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</si>
  <si>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</si>
  <si>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</si>
  <si>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</si>
  <si>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</si>
  <si>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</si>
  <si>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</si>
  <si>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</si>
  <si>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</si>
  <si>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</si>
  <si>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</si>
  <si>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</si>
  <si>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</si>
  <si>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</si>
  <si>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</si>
  <si>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</si>
  <si>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</si>
  <si>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</si>
  <si>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</si>
  <si>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</si>
  <si>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</si>
  <si>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</si>
  <si>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</si>
  <si>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</si>
  <si>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</si>
  <si>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</si>
  <si>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</si>
  <si>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</si>
  <si>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</si>
  <si>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</si>
  <si>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</si>
  <si>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</si>
  <si>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</si>
  <si>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</si>
  <si>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</si>
  <si>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</si>
  <si>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</si>
  <si>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</si>
  <si>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</si>
  <si>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</si>
  <si>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</si>
  <si>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</si>
  <si>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</si>
  <si>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</si>
  <si>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</si>
  <si>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</si>
  <si>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</si>
  <si>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</si>
  <si>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</si>
  <si>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</si>
  <si>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</si>
  <si>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</si>
  <si>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</si>
  <si>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</si>
  <si>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</si>
  <si>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</si>
  <si>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</si>
  <si>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</si>
  <si>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</si>
  <si>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</si>
  <si>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</si>
  <si>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</si>
  <si>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</si>
  <si>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</si>
  <si>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</si>
  <si>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</si>
  <si>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</si>
  <si>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</si>
  <si>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</si>
  <si>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</si>
  <si>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</si>
  <si>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</si>
  <si>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</si>
  <si>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</si>
  <si>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</si>
  <si>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</si>
  <si>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</si>
  <si>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</si>
  <si>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</si>
  <si>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</si>
  <si>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</si>
  <si>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</si>
  <si>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</si>
  <si>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</si>
  <si>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</si>
  <si>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</si>
  <si>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</si>
  <si>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</si>
  <si>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</si>
  <si>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</si>
  <si>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</si>
  <si>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</si>
  <si>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</si>
  <si>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</si>
  <si>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</si>
  <si>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</si>
  <si>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</si>
  <si>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</si>
  <si>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</si>
  <si>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</si>
  <si>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</si>
  <si>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</si>
  <si>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</si>
  <si>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</si>
  <si>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</si>
  <si>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</si>
  <si>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</si>
  <si>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</si>
  <si>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</si>
  <si>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</si>
  <si>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</si>
  <si>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</si>
  <si>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</si>
  <si>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</si>
  <si>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</si>
  <si>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</si>
  <si>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</si>
  <si>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</si>
  <si>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</si>
  <si>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</si>
  <si>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</si>
  <si>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</si>
  <si>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</si>
  <si>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</si>
  <si>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</si>
  <si>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</si>
  <si>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</si>
  <si>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</si>
  <si>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</si>
  <si>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</si>
  <si>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</si>
  <si>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</si>
  <si>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</si>
  <si>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</si>
  <si>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</si>
  <si>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</si>
  <si>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</si>
  <si>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</si>
  <si>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</si>
  <si>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</si>
  <si>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</si>
  <si>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</si>
  <si>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</si>
  <si>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</si>
  <si>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</si>
  <si>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</si>
  <si>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</si>
  <si>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</si>
  <si>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</si>
  <si>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</si>
  <si>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</si>
  <si>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</si>
  <si>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</si>
  <si>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</si>
  <si>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</si>
  <si>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</si>
  <si>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</si>
  <si>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</si>
  <si>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</si>
  <si>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</si>
  <si>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</si>
  <si>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</si>
  <si>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</si>
  <si>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</si>
  <si>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</si>
  <si>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</si>
  <si>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</si>
  <si>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</si>
  <si>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</si>
  <si>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</si>
  <si>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</si>
  <si>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</si>
  <si>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</si>
  <si>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</si>
  <si>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</si>
  <si>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</si>
  <si>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</si>
  <si>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</si>
  <si>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</si>
  <si>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</si>
  <si>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</si>
  <si>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</si>
  <si>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</si>
  <si>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</si>
  <si>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</si>
  <si>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</si>
  <si>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</si>
  <si>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</si>
  <si>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</si>
  <si>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</si>
  <si>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</si>
  <si>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</si>
  <si>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</si>
  <si>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</si>
  <si>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</si>
  <si>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</si>
  <si>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</si>
  <si>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</si>
  <si>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</si>
  <si>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</si>
  <si>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</si>
  <si>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</si>
  <si>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</si>
  <si>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</si>
  <si>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</si>
  <si>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</si>
  <si>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</si>
  <si>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</si>
  <si>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</si>
  <si>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</si>
  <si>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</si>
  <si>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</si>
  <si>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</si>
  <si>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</si>
  <si>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</si>
  <si>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</si>
  <si>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</si>
  <si>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</si>
  <si>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</si>
  <si>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</si>
  <si>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</si>
  <si>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</si>
  <si>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</si>
  <si>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</si>
  <si>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</si>
  <si>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</si>
  <si>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</si>
  <si>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</si>
  <si>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</si>
  <si>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</si>
  <si>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</si>
  <si>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</si>
  <si>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</si>
  <si>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</si>
  <si>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</si>
  <si>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</si>
  <si>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</si>
  <si>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</si>
  <si>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</si>
  <si>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</si>
  <si>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</si>
  <si>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</si>
  <si>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</si>
  <si>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</si>
  <si>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</si>
  <si>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</si>
  <si>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</si>
  <si>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</si>
  <si>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</si>
  <si>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</si>
  <si>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</si>
  <si>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</si>
  <si>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</si>
  <si>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</si>
  <si>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</si>
  <si>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</si>
  <si>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</si>
  <si>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</si>
  <si>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</si>
  <si>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</si>
  <si>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</si>
  <si>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</si>
  <si>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</si>
  <si>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</si>
  <si>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</si>
  <si>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</si>
  <si>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</si>
  <si>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</si>
  <si>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</si>
  <si>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</si>
  <si>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</si>
  <si>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</si>
  <si>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</si>
  <si>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</si>
  <si>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</si>
  <si>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</si>
  <si>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</si>
  <si>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</si>
  <si>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</si>
  <si>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</si>
  <si>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</si>
  <si>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</si>
  <si>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</si>
  <si>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</si>
  <si>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</si>
  <si>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</si>
  <si>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</si>
  <si>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</si>
  <si>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</si>
  <si>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</si>
  <si>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</si>
  <si>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</si>
  <si>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</si>
  <si>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</si>
  <si>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</si>
  <si>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</si>
  <si>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</si>
  <si>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</si>
  <si>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</si>
  <si>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</si>
  <si>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</si>
  <si>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</si>
  <si>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</si>
  <si>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</si>
  <si>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</si>
  <si>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</si>
  <si>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</si>
  <si>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</si>
  <si>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</si>
  <si>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</si>
  <si>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</si>
  <si>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</si>
  <si>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</si>
  <si>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</si>
  <si>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</si>
  <si>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</si>
  <si>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</si>
  <si>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</si>
  <si>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</si>
  <si>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</si>
  <si>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</si>
  <si>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</si>
  <si>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</si>
  <si>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</si>
  <si>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</si>
  <si>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</si>
  <si>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</si>
  <si>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</si>
  <si>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</si>
  <si>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</si>
  <si>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</si>
  <si>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</si>
  <si>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</si>
  <si>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</si>
  <si>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</si>
  <si>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</si>
  <si>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</si>
  <si>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</si>
  <si>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</si>
  <si>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</si>
  <si>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</si>
  <si>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</si>
  <si>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</si>
  <si>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</si>
  <si>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</si>
  <si>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</si>
  <si>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</si>
  <si>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</si>
  <si>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</si>
  <si>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</si>
  <si>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</si>
  <si>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</si>
  <si>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</si>
  <si>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</si>
  <si>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</si>
  <si>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</si>
  <si>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</si>
  <si>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</si>
  <si>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</si>
  <si>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</si>
  <si>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</si>
  <si>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</si>
  <si>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</si>
  <si>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</si>
  <si>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</si>
  <si>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</si>
  <si>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</si>
  <si>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</si>
  <si>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</si>
  <si>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</si>
  <si>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</si>
  <si>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</si>
  <si>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</si>
  <si>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</si>
  <si>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</si>
  <si>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</si>
  <si>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</si>
  <si>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</si>
  <si>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</si>
  <si>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</si>
  <si>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</si>
  <si>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</si>
  <si>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</si>
  <si>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</si>
  <si>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</si>
  <si>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</si>
  <si>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</si>
  <si>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</si>
  <si>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</si>
  <si>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</si>
  <si>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</si>
  <si>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</si>
  <si>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</si>
  <si>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</si>
  <si>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</si>
  <si>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</si>
  <si>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</si>
  <si>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</si>
  <si>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</si>
  <si>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</si>
  <si>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</si>
  <si>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</si>
  <si>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</si>
  <si>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</si>
  <si>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</si>
  <si>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</si>
  <si>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</si>
  <si>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</si>
  <si>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</si>
  <si>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</si>
  <si>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</si>
  <si>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</si>
  <si>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</si>
  <si>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</si>
  <si>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</si>
  <si>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</si>
  <si>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</si>
  <si>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</si>
  <si>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</si>
  <si>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</si>
  <si>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</si>
  <si>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</si>
  <si>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</si>
  <si>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</si>
  <si>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</si>
  <si>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</si>
  <si>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</si>
  <si>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</si>
  <si>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</si>
  <si>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</si>
  <si>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</si>
  <si>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</si>
  <si>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</si>
  <si>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</si>
  <si>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</si>
  <si>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</si>
  <si>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</si>
  <si>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</si>
  <si>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</si>
  <si>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</si>
  <si>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</si>
  <si>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</si>
  <si>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</si>
  <si>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</si>
  <si>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</si>
  <si>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</si>
  <si>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</si>
  <si>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</si>
  <si>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</si>
  <si>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</si>
  <si>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</si>
  <si>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</si>
  <si>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</si>
  <si>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</si>
  <si>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</si>
  <si>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</si>
  <si>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</si>
  <si>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</si>
  <si>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</si>
  <si>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</si>
  <si>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</si>
  <si>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</si>
  <si>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</si>
  <si>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</si>
  <si>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</si>
  <si>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</si>
  <si>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</si>
  <si>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</si>
  <si>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</si>
  <si>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</si>
  <si>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</si>
  <si>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</si>
  <si>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</si>
  <si>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</si>
  <si>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</si>
  <si>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</si>
  <si>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</si>
  <si>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</si>
  <si>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</si>
  <si>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</si>
  <si>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</si>
  <si>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</si>
  <si>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</si>
  <si>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</si>
  <si>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</si>
  <si>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</si>
  <si>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</si>
  <si>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</si>
  <si>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</si>
  <si>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</si>
  <si>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</si>
  <si>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</si>
  <si>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</si>
  <si>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</si>
  <si>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</si>
  <si>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</si>
  <si>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</si>
  <si>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</si>
  <si>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</si>
  <si>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</si>
  <si>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</si>
  <si>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</si>
  <si>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</si>
  <si>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</si>
  <si>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</si>
  <si>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</si>
  <si>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</si>
  <si>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</si>
  <si>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</si>
  <si>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</si>
  <si>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</si>
  <si>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</si>
  <si>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</si>
  <si>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</si>
  <si>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</si>
  <si>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</si>
  <si>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</si>
  <si>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</si>
  <si>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</si>
  <si>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</si>
  <si>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</si>
  <si>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</si>
  <si>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</si>
  <si>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</si>
  <si>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</si>
  <si>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</si>
  <si>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</si>
  <si>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</si>
  <si>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</si>
  <si>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</si>
  <si>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</si>
  <si>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</si>
  <si>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</si>
  <si>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</si>
  <si>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</si>
  <si>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</si>
  <si>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</si>
  <si>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</si>
  <si>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</si>
  <si>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</si>
  <si>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</si>
  <si>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</si>
  <si>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</si>
  <si>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</si>
  <si>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</si>
  <si>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</si>
  <si>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</si>
  <si>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</si>
  <si>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</si>
  <si>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</si>
  <si>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</si>
  <si>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</si>
  <si>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</si>
  <si>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</si>
  <si>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</si>
  <si>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</si>
  <si>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</si>
  <si>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</si>
  <si>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</si>
  <si>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</si>
  <si>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</si>
  <si>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</si>
  <si>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</si>
  <si>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</si>
  <si>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</si>
  <si>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</si>
  <si>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</si>
  <si>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</si>
  <si>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</si>
  <si>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</si>
  <si>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</si>
  <si>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</si>
  <si>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</si>
  <si>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</si>
  <si>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</si>
  <si>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</si>
  <si>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</si>
  <si>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</si>
  <si>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</si>
  <si>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</si>
  <si>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</si>
  <si>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</si>
  <si>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</si>
  <si>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</si>
  <si>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</si>
  <si>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</si>
  <si>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</si>
  <si>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</si>
  <si>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</si>
  <si>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</si>
  <si>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</si>
  <si>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</si>
  <si>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</si>
  <si>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</si>
  <si>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</si>
  <si>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</si>
  <si>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</si>
  <si>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</si>
  <si>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</si>
  <si>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</si>
  <si>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</si>
  <si>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</si>
  <si>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</si>
  <si>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</si>
  <si>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</si>
  <si>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</si>
  <si>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</si>
  <si>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</si>
  <si>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</si>
  <si>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</si>
  <si>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</si>
  <si>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</si>
  <si>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</si>
  <si>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</si>
  <si>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</si>
  <si>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</si>
  <si>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</si>
  <si>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</si>
  <si>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</si>
  <si>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</si>
  <si>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</si>
  <si>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</si>
  <si>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</si>
  <si>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</si>
  <si>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</si>
  <si>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</si>
  <si>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</si>
  <si>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</si>
  <si>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</si>
  <si>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</si>
  <si>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</si>
  <si>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</si>
  <si>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</si>
  <si>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</si>
  <si>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</si>
  <si>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</si>
  <si>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</si>
  <si>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</si>
  <si>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</si>
  <si>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</si>
  <si>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</si>
  <si>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</si>
  <si>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</si>
  <si>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</si>
  <si>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</si>
  <si>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</si>
  <si>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</si>
  <si>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</si>
  <si>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</si>
  <si>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</si>
  <si>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</si>
  <si>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</si>
  <si>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</si>
  <si>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</si>
  <si>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</si>
  <si>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</si>
  <si>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</si>
  <si>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</si>
  <si>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</si>
  <si>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</si>
  <si>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</si>
  <si>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</si>
  <si>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</si>
  <si>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</si>
  <si>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</si>
  <si>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</si>
  <si>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</si>
  <si>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</si>
  <si>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</si>
  <si>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</si>
  <si>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</si>
  <si>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</si>
  <si>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</si>
  <si>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</si>
  <si>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</si>
  <si>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</si>
  <si>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</si>
  <si>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</si>
  <si>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</si>
  <si>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</si>
  <si>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</si>
  <si>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</si>
  <si>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</si>
  <si>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</si>
  <si>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</si>
  <si>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</si>
  <si>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</si>
  <si>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</si>
  <si>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</si>
  <si>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</si>
  <si>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</si>
  <si>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</si>
  <si>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</si>
  <si>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</si>
  <si>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</si>
  <si>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</si>
  <si>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</si>
  <si>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</si>
  <si>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</si>
  <si>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</si>
  <si>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</si>
  <si>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</si>
  <si>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</si>
  <si>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</si>
  <si>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</si>
  <si>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</si>
  <si>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</si>
  <si>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</si>
  <si>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</si>
  <si>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</si>
  <si>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</si>
  <si>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</si>
  <si>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</si>
  <si>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</si>
  <si>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</si>
  <si>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</si>
  <si>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</si>
  <si>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</si>
  <si>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</si>
  <si>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</si>
  <si>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</si>
  <si>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</si>
  <si>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</si>
  <si>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</si>
  <si>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</si>
  <si>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</si>
  <si>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</si>
  <si>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</si>
  <si>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</si>
  <si>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</si>
  <si>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</si>
  <si>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</si>
  <si>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</si>
  <si>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</si>
  <si>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</si>
  <si>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</si>
  <si>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</si>
  <si>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</si>
  <si>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</si>
  <si>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</si>
  <si>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</si>
  <si>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</si>
  <si>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</si>
  <si>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</si>
  <si>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</si>
  <si>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</si>
  <si>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</si>
  <si>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</si>
  <si>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</si>
  <si>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</si>
  <si>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</si>
  <si>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</si>
  <si>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</si>
  <si>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</si>
  <si>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</si>
  <si>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</si>
  <si>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</si>
  <si>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</si>
  <si>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</si>
  <si>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</si>
  <si>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</si>
  <si>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</si>
  <si>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</si>
  <si>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</si>
  <si>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</si>
  <si>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</si>
  <si>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</si>
  <si>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</si>
  <si>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</si>
  <si>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</si>
  <si>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</si>
  <si>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</si>
  <si>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</si>
  <si>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</si>
  <si>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</si>
  <si>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</si>
  <si>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</si>
  <si>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</si>
  <si>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</si>
  <si>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</si>
  <si>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</si>
  <si>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</si>
  <si>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</si>
  <si>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</si>
  <si>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</si>
  <si>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</si>
  <si>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</si>
  <si>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</si>
  <si>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</si>
  <si>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</si>
  <si>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</si>
  <si>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</si>
  <si>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</si>
  <si>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</si>
  <si>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</si>
  <si>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</si>
  <si>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</si>
  <si>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</si>
  <si>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</si>
  <si>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</si>
  <si>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</si>
  <si>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</si>
  <si>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</si>
  <si>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</si>
  <si>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</si>
  <si>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</si>
  <si>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</si>
  <si>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</si>
  <si>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</si>
  <si>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</si>
  <si>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</si>
  <si>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</si>
  <si>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</si>
  <si>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</si>
  <si>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</si>
  <si>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</si>
  <si>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</si>
  <si>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</si>
  <si>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</si>
  <si>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</si>
  <si>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</si>
  <si>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</si>
  <si>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</si>
  <si>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</si>
  <si>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</si>
  <si>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</si>
  <si>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</si>
  <si>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</si>
  <si>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</si>
  <si>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</si>
  <si>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</si>
  <si>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</si>
  <si>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</si>
  <si>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</si>
  <si>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</si>
  <si>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</si>
  <si>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</si>
  <si>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</si>
  <si>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</si>
  <si>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</si>
  <si>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</si>
  <si>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</si>
  <si>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</si>
  <si>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</si>
  <si>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</si>
  <si>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</si>
  <si>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</si>
  <si>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</si>
  <si>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</si>
  <si>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</si>
  <si>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</si>
  <si>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</si>
  <si>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</si>
  <si>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</si>
  <si>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</si>
  <si>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</si>
  <si>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</si>
  <si>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</si>
  <si>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</si>
  <si>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</si>
  <si>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</si>
  <si>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</si>
  <si>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</si>
  <si>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</si>
  <si>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</si>
  <si>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</si>
  <si>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</si>
  <si>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</si>
  <si>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</si>
  <si>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</si>
  <si>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</si>
  <si>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</si>
  <si>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</si>
  <si>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</si>
  <si>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</si>
  <si>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</si>
  <si>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</si>
  <si>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</si>
  <si>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</si>
  <si>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</si>
  <si>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</si>
  <si>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</si>
  <si>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</si>
  <si>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</si>
  <si>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</si>
  <si>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</si>
  <si>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</si>
  <si>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</si>
  <si>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</si>
  <si>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</si>
  <si>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</si>
  <si>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</si>
  <si>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</si>
  <si>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</si>
  <si>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</si>
  <si>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</si>
  <si>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</si>
  <si>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</si>
  <si>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</si>
  <si>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</si>
  <si>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</si>
  <si>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</si>
  <si>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</si>
  <si>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</si>
  <si>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</si>
  <si>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</si>
  <si>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</si>
  <si>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</si>
  <si>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</si>
  <si>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</si>
  <si>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</si>
  <si>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</si>
  <si>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</si>
  <si>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</si>
  <si>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</si>
  <si>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</si>
  <si>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</si>
  <si>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</si>
  <si>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</si>
  <si>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</si>
  <si>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</si>
  <si>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</si>
  <si>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</si>
  <si>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</si>
  <si>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</si>
  <si>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</si>
  <si>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</si>
  <si>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</si>
  <si>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</si>
  <si>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</si>
  <si>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</si>
  <si>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</si>
  <si>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</si>
  <si>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</si>
  <si>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</si>
  <si>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</si>
  <si>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</si>
  <si>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</si>
  <si>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</si>
  <si>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</si>
  <si>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</si>
  <si>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</si>
  <si>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</si>
  <si>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</si>
  <si>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</si>
  <si>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</si>
  <si>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</si>
  <si>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</si>
  <si>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</si>
  <si>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</si>
  <si>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</si>
  <si>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</si>
  <si>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</si>
  <si>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</si>
  <si>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</si>
  <si>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</si>
  <si>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</si>
  <si>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</si>
  <si>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</si>
  <si>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</si>
  <si>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</si>
  <si>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</si>
  <si>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</si>
  <si>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</si>
  <si>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</si>
  <si>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</si>
  <si>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</si>
  <si>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</si>
  <si>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</si>
  <si>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</si>
  <si>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</si>
  <si>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</si>
  <si>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</si>
  <si>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</si>
  <si>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</si>
  <si>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</si>
  <si>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</si>
  <si>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</si>
  <si>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</si>
  <si>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</si>
  <si>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</si>
  <si>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</si>
  <si>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</si>
  <si>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</si>
  <si>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</si>
  <si>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</si>
  <si>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</si>
  <si>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</si>
  <si>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</si>
  <si>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</si>
  <si>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</si>
  <si>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</si>
  <si>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</si>
  <si>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</si>
  <si>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</si>
  <si>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</si>
  <si>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</si>
  <si>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</si>
  <si>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</si>
  <si>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</si>
  <si>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</si>
  <si>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</si>
  <si>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</si>
  <si>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</si>
  <si>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</si>
  <si>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</si>
  <si>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</si>
  <si>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</si>
  <si>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</si>
  <si>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</si>
  <si>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</si>
  <si>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</si>
  <si>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</si>
  <si>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</si>
  <si>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</si>
  <si>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</si>
  <si>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</si>
  <si>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</si>
  <si>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</si>
  <si>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</si>
  <si>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</si>
  <si>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</si>
  <si>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</si>
  <si>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</si>
  <si>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</si>
  <si>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</si>
  <si>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</si>
  <si>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</si>
  <si>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</si>
  <si>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</si>
  <si>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</si>
  <si>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</si>
  <si>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</si>
  <si>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</si>
  <si>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</si>
  <si>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</si>
  <si>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</si>
  <si>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</si>
  <si>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</si>
  <si>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</si>
  <si>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</si>
  <si>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</si>
  <si>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</si>
  <si>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</si>
  <si>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</si>
  <si>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</si>
  <si>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</si>
  <si>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</si>
  <si>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</si>
  <si>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</si>
  <si>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</si>
  <si>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</si>
  <si>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</si>
  <si>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</si>
  <si>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</si>
  <si>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</si>
  <si>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</si>
  <si>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</si>
  <si>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</si>
  <si>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</si>
  <si>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</si>
  <si>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</si>
  <si>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</si>
  <si>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</si>
  <si>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</si>
  <si>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</si>
  <si>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</si>
  <si>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</si>
  <si>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</si>
  <si>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</si>
  <si>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</si>
  <si>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</si>
  <si>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</si>
  <si>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</si>
  <si>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</si>
  <si>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</si>
  <si>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</si>
  <si>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</si>
  <si>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</si>
  <si>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</si>
  <si>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</si>
  <si>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</si>
  <si>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</si>
  <si>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</si>
  <si>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</si>
  <si>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</si>
  <si>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</si>
  <si>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</si>
  <si>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</si>
  <si>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</si>
  <si>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</si>
  <si>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</si>
  <si>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</si>
  <si>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</si>
  <si>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</si>
  <si>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</si>
  <si>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</si>
  <si>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</si>
  <si>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</si>
  <si>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</si>
  <si>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</si>
  <si>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</si>
  <si>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</si>
  <si>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</si>
  <si>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</si>
  <si>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</si>
  <si>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</si>
  <si>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</si>
  <si>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</si>
  <si>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</si>
  <si>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</si>
  <si>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</si>
  <si>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</si>
  <si>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</si>
  <si>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</si>
  <si>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</si>
  <si>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</si>
  <si>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</si>
  <si>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</si>
  <si>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</si>
  <si>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</si>
  <si>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</si>
  <si>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</si>
  <si>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</si>
  <si>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</si>
  <si>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</si>
  <si>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</si>
  <si>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</si>
  <si>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</si>
  <si>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</si>
  <si>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</si>
  <si>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</si>
  <si>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</si>
  <si>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</si>
  <si>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</si>
  <si>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</si>
  <si>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</si>
  <si>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</si>
  <si>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</si>
  <si>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</si>
  <si>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</si>
  <si>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</si>
  <si>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</si>
  <si>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</si>
  <si>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</si>
  <si>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</si>
  <si>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</si>
  <si>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</si>
  <si>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</si>
  <si>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</si>
  <si>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</si>
  <si>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</si>
  <si>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</si>
  <si>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</si>
  <si>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</si>
  <si>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</si>
  <si>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</si>
  <si>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</si>
  <si>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</si>
  <si>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</si>
  <si>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</si>
  <si>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</si>
  <si>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</si>
  <si>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</si>
  <si>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</si>
  <si>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</si>
  <si>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</si>
  <si>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</si>
  <si>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</si>
  <si>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</si>
  <si>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</si>
  <si>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</si>
  <si>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</si>
  <si>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</si>
  <si>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</si>
  <si>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</si>
  <si>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</si>
  <si>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</si>
  <si>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</si>
  <si>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</si>
  <si>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</si>
  <si>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</si>
  <si>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</si>
  <si>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</si>
  <si>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</si>
  <si>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</si>
  <si>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</si>
  <si>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</si>
  <si>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</si>
  <si>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</si>
  <si>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</si>
  <si>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</si>
  <si>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</si>
  <si>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</si>
  <si>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</si>
  <si>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</si>
  <si>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</si>
  <si>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</si>
  <si>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</si>
  <si>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</si>
  <si>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</si>
  <si>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</si>
  <si>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</si>
  <si>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</si>
  <si>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</si>
  <si>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</si>
  <si>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</si>
  <si>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</si>
  <si>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</si>
  <si>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</si>
  <si>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</si>
  <si>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</si>
  <si>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</si>
  <si>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</si>
  <si>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</si>
  <si>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</si>
  <si>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</si>
  <si>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</si>
  <si>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</si>
  <si>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</si>
  <si>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</si>
  <si>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</si>
  <si>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</si>
  <si>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</si>
  <si>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</si>
  <si>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</si>
  <si>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</si>
  <si>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</si>
  <si>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</si>
  <si>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</si>
  <si>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</si>
  <si>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</si>
  <si>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</si>
  <si>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</si>
  <si>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</si>
  <si>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</si>
  <si>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</si>
  <si>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</si>
  <si>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</si>
  <si>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</si>
  <si>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</si>
  <si>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</si>
  <si>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</si>
  <si>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</si>
  <si>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</si>
  <si>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</si>
  <si>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</si>
  <si>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</si>
  <si>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</si>
  <si>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</si>
  <si>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</si>
  <si>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</si>
  <si>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</si>
  <si>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</si>
  <si>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</si>
  <si>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</si>
  <si>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</si>
  <si>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</si>
  <si>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</si>
  <si>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</si>
  <si>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</si>
  <si>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</si>
  <si>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</si>
  <si>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</si>
  <si>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</si>
  <si>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</si>
  <si>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</si>
  <si>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</si>
  <si>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</si>
  <si>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</si>
  <si>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</si>
  <si>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</si>
  <si>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</si>
  <si>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</si>
  <si>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</si>
  <si>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</si>
  <si>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</si>
  <si>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</si>
  <si>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</si>
  <si>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</si>
  <si>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</si>
  <si>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</si>
  <si>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</si>
  <si>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</si>
  <si>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</si>
  <si>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</si>
  <si>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</si>
  <si>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</si>
  <si>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</si>
  <si>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</si>
  <si>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</si>
  <si>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</si>
  <si>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</si>
  <si>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</si>
  <si>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</si>
  <si>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</si>
  <si>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</si>
  <si>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</si>
  <si>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</si>
  <si>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</si>
  <si>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</si>
  <si>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</si>
  <si>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</si>
  <si>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</si>
  <si>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</si>
  <si>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</si>
  <si>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</si>
  <si>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</si>
  <si>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</si>
  <si>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</si>
  <si>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</si>
  <si>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</si>
  <si>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</si>
  <si>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</si>
  <si>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</si>
  <si>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</si>
  <si>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</si>
  <si>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</si>
  <si>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</si>
  <si>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</si>
  <si>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</si>
  <si>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</si>
  <si>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</si>
  <si>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</si>
  <si>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</si>
  <si>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</si>
  <si>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</si>
  <si>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</si>
  <si>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</si>
  <si>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</si>
  <si>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</si>
  <si>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</si>
  <si>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</si>
  <si>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</si>
  <si>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</si>
  <si>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</si>
  <si>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</si>
  <si>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</si>
  <si>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</si>
  <si>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</si>
  <si>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</si>
  <si>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</si>
  <si>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</si>
  <si>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</si>
  <si>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</si>
  <si>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</si>
  <si>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</si>
  <si>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</si>
  <si>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</si>
  <si>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</si>
  <si>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</si>
  <si>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</si>
  <si>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</si>
  <si>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</si>
  <si>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</si>
  <si>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</si>
  <si>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</si>
  <si>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</si>
  <si>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</si>
  <si>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</si>
  <si>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</si>
  <si>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</si>
  <si>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</si>
  <si>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</si>
  <si>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</si>
  <si>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</si>
  <si>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</si>
  <si>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</si>
  <si>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</si>
  <si>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</si>
  <si>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</si>
  <si>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</si>
  <si>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</si>
  <si>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</si>
  <si>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</si>
  <si>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</si>
  <si>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</si>
  <si>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</si>
  <si>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</si>
  <si>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</si>
  <si>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</si>
  <si>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</si>
  <si>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</si>
  <si>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</si>
  <si>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</si>
  <si>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</si>
  <si>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</si>
  <si>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</si>
  <si>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</si>
  <si>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</si>
  <si>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</si>
  <si>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</si>
  <si>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</si>
  <si>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</si>
  <si>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</si>
  <si>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</si>
  <si>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</si>
  <si>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</si>
  <si>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</si>
  <si>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</si>
  <si>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</si>
  <si>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</si>
  <si>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</si>
  <si>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</si>
  <si>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</si>
  <si>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</si>
  <si>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</si>
  <si>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</si>
  <si>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</si>
  <si>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</si>
  <si>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</si>
  <si>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</si>
  <si>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</si>
  <si>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</si>
  <si>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</si>
  <si>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</si>
  <si>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</si>
  <si>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</si>
  <si>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</si>
  <si>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</si>
  <si>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</si>
  <si>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</si>
  <si>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</si>
  <si>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</si>
  <si>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</si>
  <si>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</si>
  <si>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</si>
  <si>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</si>
  <si>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</si>
  <si>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</si>
  <si>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</si>
  <si>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</si>
  <si>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</si>
  <si>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</si>
  <si>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</si>
  <si>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</si>
  <si>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</si>
  <si>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</si>
  <si>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</si>
  <si>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</si>
  <si>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</si>
  <si>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</si>
  <si>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</si>
  <si>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</si>
  <si>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</si>
  <si>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</si>
  <si>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</si>
  <si>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</si>
  <si>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</si>
  <si>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</si>
  <si>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</si>
  <si>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</si>
  <si>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</si>
  <si>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</si>
  <si>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</si>
  <si>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</si>
  <si>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</si>
  <si>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</si>
  <si>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</si>
  <si>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</si>
  <si>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</si>
  <si>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</si>
  <si>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</si>
  <si>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</si>
  <si>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</si>
  <si>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</si>
  <si>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</si>
  <si>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</si>
  <si>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</si>
  <si>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</si>
  <si>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</si>
  <si>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</si>
  <si>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</si>
  <si>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</si>
  <si>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</si>
  <si>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</si>
  <si>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</si>
  <si>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</si>
  <si>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</si>
  <si>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</si>
  <si>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</si>
  <si>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</si>
  <si>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</si>
  <si>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</si>
  <si>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</si>
  <si>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</si>
  <si>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</si>
  <si>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</si>
  <si>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</si>
  <si>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</si>
  <si>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</si>
  <si>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</si>
  <si>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</si>
  <si>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</si>
  <si>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</si>
  <si>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</si>
  <si>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</si>
  <si>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</si>
  <si>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</si>
  <si>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</si>
  <si>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</si>
  <si>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</si>
  <si>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</si>
  <si>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</si>
  <si>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</si>
  <si>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</si>
  <si>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</si>
  <si>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</si>
  <si>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</si>
  <si>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</si>
  <si>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</si>
  <si>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</si>
  <si>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</si>
  <si>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</si>
  <si>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</si>
  <si>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</si>
  <si>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</si>
  <si>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</si>
  <si>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</si>
  <si>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</si>
  <si>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</si>
  <si>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</si>
  <si>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</si>
  <si>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</si>
  <si>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</si>
  <si>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</si>
  <si>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</si>
  <si>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</si>
  <si>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</si>
  <si>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</si>
  <si>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</si>
  <si>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</si>
  <si>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</si>
  <si>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</si>
  <si>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</si>
  <si>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</si>
  <si>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</si>
  <si>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</si>
  <si>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</si>
  <si>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</si>
  <si>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</si>
  <si>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</si>
  <si>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</si>
  <si>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</si>
  <si>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</si>
  <si>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</si>
  <si>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</si>
  <si>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</si>
  <si>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</si>
  <si>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</si>
  <si>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</si>
  <si>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</si>
  <si>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</si>
  <si>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</si>
  <si>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</si>
  <si>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</si>
  <si>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</si>
  <si>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</si>
  <si>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</si>
  <si>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</si>
  <si>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</si>
  <si>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</si>
  <si>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</si>
  <si>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</si>
  <si>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</si>
  <si>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</si>
  <si>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</si>
  <si>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</si>
  <si>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</si>
  <si>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</si>
  <si>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</si>
  <si>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</si>
  <si>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</si>
  <si>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</si>
  <si>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</si>
  <si>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</si>
  <si>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</si>
  <si>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</si>
  <si>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</si>
  <si>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</si>
  <si>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</si>
  <si>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</si>
  <si>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</si>
  <si>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</si>
  <si>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</si>
  <si>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</si>
  <si>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</si>
  <si>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</si>
  <si>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</si>
  <si>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</si>
  <si>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</si>
  <si>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</si>
  <si>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</si>
  <si>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</si>
  <si>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</si>
  <si>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</si>
  <si>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</si>
  <si>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</si>
  <si>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</si>
  <si>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</si>
  <si>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</si>
  <si>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</si>
  <si>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</si>
  <si>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</si>
  <si>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</si>
  <si>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</si>
  <si>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</si>
  <si>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</si>
  <si>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</si>
  <si>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</si>
  <si>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</si>
  <si>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</si>
  <si>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</si>
  <si>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</si>
  <si>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</si>
  <si>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</si>
  <si>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</si>
  <si>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</si>
  <si>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</si>
  <si>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</si>
  <si>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</si>
  <si>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</si>
  <si>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</si>
  <si>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</si>
  <si>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</si>
  <si>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</si>
  <si>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</si>
  <si>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</si>
  <si>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</si>
  <si>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</si>
  <si>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</si>
  <si>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</si>
  <si>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</si>
  <si>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</si>
  <si>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</si>
  <si>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</si>
  <si>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</si>
  <si>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</si>
  <si>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</si>
  <si>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</si>
  <si>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</si>
  <si>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</si>
  <si>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</si>
  <si>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</si>
  <si>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</si>
  <si>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</si>
  <si>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</si>
  <si>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</si>
  <si>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</si>
  <si>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</si>
  <si>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</si>
  <si>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</si>
  <si>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</si>
  <si>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</si>
  <si>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</si>
  <si>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</si>
  <si>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</si>
  <si>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</si>
  <si>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</si>
  <si>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</si>
  <si>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</si>
  <si>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</si>
  <si>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</si>
  <si>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</si>
  <si>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</si>
  <si>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</si>
  <si>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</si>
  <si>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</si>
  <si>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</si>
  <si>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</si>
  <si>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</si>
  <si>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</si>
  <si>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</si>
  <si>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</si>
  <si>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</si>
  <si>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</si>
  <si>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</si>
  <si>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</si>
  <si>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</si>
  <si>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</si>
  <si>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</si>
  <si>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</si>
  <si>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</si>
  <si>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</si>
  <si>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</si>
  <si>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</si>
  <si>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</si>
  <si>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</si>
  <si>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</si>
  <si>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</si>
  <si>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</si>
  <si>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</si>
  <si>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</si>
  <si>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</si>
  <si>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</si>
  <si>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</si>
  <si>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</si>
  <si>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</si>
  <si>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</si>
  <si>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</si>
  <si>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</si>
  <si>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</si>
  <si>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</si>
  <si>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</si>
  <si>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</si>
  <si>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</si>
  <si>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</si>
  <si>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</si>
  <si>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</si>
  <si>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</si>
  <si>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</si>
  <si>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</si>
  <si>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</si>
  <si>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</si>
  <si>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</si>
  <si>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</si>
  <si>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</si>
  <si>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</si>
  <si>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</si>
  <si>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</si>
  <si>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</si>
  <si>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</si>
  <si>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</si>
  <si>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</si>
  <si>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</si>
  <si>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</si>
  <si>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</si>
  <si>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</si>
  <si>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</si>
  <si>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</si>
  <si>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</si>
  <si>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</si>
  <si>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</si>
  <si>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</si>
  <si>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</si>
  <si>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</si>
  <si>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</si>
  <si>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</si>
  <si>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</si>
  <si>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</si>
  <si>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</si>
  <si>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</si>
  <si>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</si>
  <si>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</si>
  <si>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</si>
  <si>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</si>
  <si>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</si>
  <si>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</si>
  <si>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</si>
  <si>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</si>
  <si>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</si>
  <si>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</si>
  <si>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</si>
  <si>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</si>
  <si>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</si>
  <si>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</si>
  <si>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</si>
  <si>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</si>
  <si>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</si>
  <si>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</si>
  <si>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</si>
  <si>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</si>
  <si>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</si>
  <si>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</si>
  <si>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</si>
  <si>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</si>
  <si>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</si>
  <si>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</si>
  <si>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</si>
  <si>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</si>
  <si>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</si>
  <si>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</si>
  <si>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</si>
  <si>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</si>
  <si>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</si>
  <si>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</si>
  <si>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</si>
  <si>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</si>
  <si>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</si>
  <si>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</si>
  <si>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</si>
  <si>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</si>
  <si>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</si>
  <si>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</si>
  <si>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</si>
  <si>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</si>
  <si>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</si>
  <si>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</si>
  <si>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</si>
  <si>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</si>
  <si>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</si>
  <si>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</si>
  <si>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</si>
  <si>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</si>
  <si>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</si>
  <si>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</si>
  <si>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</si>
  <si>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</si>
  <si>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</si>
  <si>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</si>
  <si>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</si>
  <si>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</si>
  <si>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</si>
  <si>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</si>
  <si>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</si>
  <si>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</si>
  <si>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</si>
  <si>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</si>
  <si>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</si>
  <si>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</si>
  <si>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</si>
  <si>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</si>
  <si>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</si>
  <si>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</si>
  <si>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</si>
  <si>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</si>
  <si>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</si>
  <si>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</si>
  <si>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</si>
  <si>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</si>
  <si>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</si>
  <si>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</si>
  <si>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</si>
  <si>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</si>
  <si>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</si>
  <si>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</si>
  <si>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</si>
  <si>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</si>
  <si>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</si>
  <si>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</si>
  <si>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</si>
  <si>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</si>
  <si>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</si>
  <si>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</si>
  <si>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</si>
  <si>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</si>
  <si>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</si>
  <si>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</si>
  <si>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</si>
  <si>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</si>
  <si>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</si>
  <si>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</si>
  <si>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</si>
  <si>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</si>
  <si>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</si>
  <si>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</si>
  <si>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</si>
  <si>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</si>
  <si>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</si>
  <si>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</si>
  <si>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</si>
  <si>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</si>
  <si>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</si>
  <si>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</si>
  <si>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</si>
  <si>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</si>
  <si>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</si>
  <si>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</si>
  <si>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</si>
  <si>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</si>
  <si>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</si>
  <si>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</si>
  <si>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</si>
  <si>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</si>
  <si>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</si>
  <si>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</si>
  <si>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</si>
  <si>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</si>
  <si>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</si>
  <si>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</si>
  <si>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</si>
  <si>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</si>
  <si>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</si>
  <si>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</si>
  <si>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</si>
  <si>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</si>
  <si>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</si>
  <si>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</si>
  <si>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</si>
  <si>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</si>
  <si>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</si>
  <si>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</si>
  <si>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</si>
  <si>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</si>
  <si>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</si>
  <si>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</si>
  <si>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</si>
  <si>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</si>
  <si>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</si>
  <si>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</si>
  <si>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</si>
  <si>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</si>
  <si>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</si>
  <si>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</si>
  <si>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</si>
  <si>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</si>
  <si>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</si>
  <si>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</si>
  <si>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</si>
  <si>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</si>
  <si>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</si>
  <si>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</si>
  <si>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</si>
  <si>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</si>
  <si>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</si>
  <si>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</si>
  <si>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</si>
  <si>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</si>
  <si>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</si>
  <si>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</si>
  <si>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</si>
  <si>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</si>
  <si>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</si>
  <si>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</si>
  <si>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</si>
  <si>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</si>
  <si>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</si>
  <si>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</si>
  <si>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</si>
  <si>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</si>
  <si>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</si>
  <si>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</si>
  <si>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</si>
  <si>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</si>
  <si>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</si>
  <si>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</si>
  <si>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</si>
  <si>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</si>
  <si>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</si>
  <si>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</si>
  <si>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</si>
  <si>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</si>
  <si>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</si>
  <si>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</si>
  <si>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</si>
  <si>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</si>
  <si>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</si>
  <si>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</si>
  <si>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</si>
  <si>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</si>
  <si>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</si>
  <si>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</si>
  <si>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</si>
  <si>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</si>
  <si>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</si>
  <si>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</si>
  <si>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</si>
  <si>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</si>
  <si>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</si>
  <si>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</si>
  <si>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</si>
  <si>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</si>
  <si>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</si>
  <si>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</si>
  <si>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</si>
  <si>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</si>
  <si>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</si>
  <si>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</si>
  <si>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</si>
  <si>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</si>
  <si>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</si>
  <si>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</si>
  <si>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</si>
  <si>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</si>
  <si>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</si>
  <si>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</si>
  <si>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</si>
  <si>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</si>
  <si>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</si>
  <si>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</si>
  <si>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</si>
  <si>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</si>
  <si>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</si>
  <si>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</si>
  <si>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</si>
  <si>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</si>
  <si>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</si>
  <si>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</si>
  <si>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</si>
  <si>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</si>
  <si>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</si>
  <si>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</si>
  <si>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</si>
  <si>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</si>
  <si>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</si>
  <si>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</si>
  <si>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</si>
  <si>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</si>
  <si>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</si>
  <si>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</si>
  <si>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</si>
  <si>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</si>
  <si>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</si>
  <si>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</si>
  <si>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</si>
  <si>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</si>
  <si>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</si>
  <si>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</si>
  <si>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</si>
  <si>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</si>
  <si>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</si>
  <si>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</si>
  <si>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</si>
  <si>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</si>
  <si>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</si>
  <si>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</si>
  <si>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</si>
  <si>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</si>
  <si>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</si>
  <si>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</si>
  <si>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</si>
  <si>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</si>
  <si>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</si>
  <si>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</si>
  <si>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</si>
  <si>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</si>
  <si>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</si>
  <si>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</si>
  <si>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</si>
  <si>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</si>
  <si>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</si>
  <si>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</si>
  <si>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</si>
  <si>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</si>
  <si>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</si>
  <si>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</si>
  <si>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</si>
  <si>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</si>
  <si>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</si>
  <si>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</si>
  <si>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</si>
  <si>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</si>
  <si>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</si>
  <si>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</si>
  <si>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</si>
  <si>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</si>
  <si>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</si>
  <si>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</si>
  <si>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</si>
  <si>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</si>
  <si>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</si>
  <si>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</si>
  <si>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</si>
  <si>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</si>
  <si>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</si>
  <si>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</si>
  <si>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</si>
  <si>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</si>
  <si>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</si>
  <si>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</si>
  <si>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</si>
  <si>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</si>
  <si>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</si>
  <si>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</si>
  <si>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</si>
  <si>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</si>
  <si>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</si>
  <si>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</si>
  <si>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</si>
  <si>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</si>
  <si>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</si>
  <si>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</si>
  <si>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</si>
  <si>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</si>
  <si>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</si>
  <si>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</si>
  <si>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</si>
  <si>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</si>
  <si>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</si>
  <si>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</si>
  <si>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</si>
  <si>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</si>
  <si>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</si>
  <si>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</si>
  <si>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</si>
  <si>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</si>
  <si>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</si>
  <si>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</si>
  <si>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</si>
  <si>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</si>
  <si>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</si>
  <si>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</si>
  <si>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</si>
  <si>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</si>
  <si>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</si>
  <si>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</si>
  <si>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</si>
  <si>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</si>
  <si>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</si>
  <si>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</si>
  <si>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</si>
  <si>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</si>
  <si>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</si>
  <si>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</si>
  <si>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</si>
  <si>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</si>
  <si>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</si>
  <si>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</si>
  <si>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</si>
  <si>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</si>
  <si>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</si>
  <si>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</si>
  <si>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</si>
  <si>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</si>
  <si>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</si>
  <si>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</si>
  <si>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</si>
  <si>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</si>
  <si>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</si>
  <si>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</si>
  <si>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</si>
  <si>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</si>
  <si>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</si>
  <si>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</si>
  <si>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</si>
  <si>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</si>
  <si>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</si>
  <si>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</si>
  <si>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</si>
  <si>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</si>
  <si>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</si>
  <si>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</si>
  <si>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</si>
  <si>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</si>
  <si>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</si>
  <si>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</si>
  <si>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</si>
  <si>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</si>
  <si>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</si>
  <si>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</si>
  <si>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</si>
  <si>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</si>
  <si>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</si>
  <si>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</si>
  <si>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</si>
  <si>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</si>
  <si>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</si>
  <si>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</si>
  <si>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</si>
  <si>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</si>
  <si>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</si>
  <si>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</si>
  <si>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</si>
  <si>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</si>
  <si>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</si>
  <si>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</si>
  <si>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</si>
  <si>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</si>
  <si>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</si>
  <si>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</si>
  <si>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</si>
  <si>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</si>
  <si>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</si>
  <si>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</si>
  <si>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</si>
  <si>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</si>
  <si>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</si>
  <si>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</si>
  <si>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</si>
  <si>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</si>
  <si>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</si>
  <si>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</si>
  <si>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</si>
  <si>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</si>
  <si>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</si>
  <si>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</si>
  <si>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</si>
  <si>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</si>
  <si>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</si>
  <si>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</si>
  <si>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</si>
  <si>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</si>
  <si>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</si>
  <si>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</si>
  <si>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</si>
  <si>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</si>
  <si>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</si>
  <si>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</si>
  <si>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</si>
  <si>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</si>
  <si>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</si>
  <si>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</si>
  <si>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</si>
  <si>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</si>
  <si>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</si>
  <si>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</si>
  <si>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</si>
  <si>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</si>
  <si>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</si>
  <si>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</si>
  <si>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</si>
  <si>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</si>
  <si>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</si>
  <si>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</si>
  <si>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</si>
  <si>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</si>
  <si>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</si>
  <si>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</si>
  <si>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</si>
  <si>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</si>
  <si>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</si>
  <si>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</si>
  <si>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</si>
  <si>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</si>
  <si>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</si>
  <si>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</si>
  <si>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</si>
  <si>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</si>
  <si>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</si>
  <si>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</si>
  <si>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</si>
  <si>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</si>
  <si>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</si>
  <si>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</si>
  <si>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</si>
  <si>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</si>
  <si>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</si>
  <si>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</si>
  <si>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</si>
  <si>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</si>
  <si>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</si>
  <si>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</si>
  <si>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</si>
  <si>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</si>
  <si>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</si>
  <si>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</si>
  <si>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</si>
  <si>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</si>
  <si>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</si>
  <si>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</si>
  <si>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</si>
  <si>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</si>
  <si>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</si>
  <si>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</si>
  <si>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</si>
  <si>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</si>
  <si>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</si>
  <si>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</si>
  <si>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</si>
  <si>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</si>
  <si>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</si>
  <si>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</si>
  <si>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</si>
  <si>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</si>
  <si>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</si>
  <si>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</si>
  <si>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</si>
  <si>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</si>
  <si>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</si>
  <si>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</si>
  <si>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</si>
  <si>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</si>
  <si>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</si>
  <si>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</si>
  <si>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</si>
  <si>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</si>
  <si>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</si>
  <si>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</si>
  <si>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</si>
  <si>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</si>
  <si>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</si>
  <si>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</si>
  <si>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</si>
  <si>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</si>
  <si>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</si>
  <si>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</si>
  <si>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</si>
  <si>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</si>
  <si>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</si>
  <si>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</si>
  <si>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</si>
  <si>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</si>
  <si>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</si>
  <si>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</si>
  <si>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</si>
  <si>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</si>
  <si>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</si>
  <si>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</si>
  <si>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</si>
  <si>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</si>
  <si>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</si>
  <si>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</si>
  <si>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</si>
  <si>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</si>
  <si>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</si>
  <si>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</si>
  <si>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</si>
  <si>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</si>
  <si>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</si>
  <si>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</si>
  <si>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</si>
  <si>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</si>
  <si>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</si>
  <si>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</si>
  <si>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</si>
  <si>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</si>
  <si>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</si>
  <si>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</si>
  <si>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</si>
  <si>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</si>
  <si>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</si>
  <si>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</si>
  <si>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</si>
  <si>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</si>
  <si>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</si>
  <si>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</si>
  <si>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</si>
  <si>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</si>
  <si>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</si>
  <si>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</si>
  <si>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</si>
  <si>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</si>
  <si>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</si>
  <si>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</si>
  <si>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</si>
  <si>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</si>
  <si>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</si>
  <si>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</si>
  <si>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</si>
  <si>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</si>
  <si>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</si>
  <si>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</si>
  <si>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</si>
  <si>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</si>
  <si>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</si>
  <si>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</si>
  <si>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</si>
  <si>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</si>
  <si>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</si>
  <si>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</si>
  <si>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</si>
  <si>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</si>
  <si>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</si>
  <si>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</si>
  <si>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</si>
  <si>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</si>
  <si>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</si>
  <si>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</si>
  <si>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</si>
  <si>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</si>
  <si>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</si>
  <si>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</si>
  <si>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</si>
  <si>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</si>
  <si>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</si>
  <si>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</si>
  <si>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</si>
  <si>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</si>
  <si>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</si>
  <si>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</si>
  <si>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</si>
  <si>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</si>
  <si>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</si>
  <si>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</si>
  <si>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</si>
  <si>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</si>
  <si>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</si>
  <si>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</si>
  <si>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</si>
  <si>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</si>
  <si>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</si>
  <si>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</si>
  <si>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</si>
  <si>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</si>
  <si>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</si>
  <si>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</si>
  <si>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</si>
  <si>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</si>
  <si>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</si>
  <si>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</si>
  <si>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</si>
  <si>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</si>
  <si>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</si>
  <si>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</si>
  <si>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</si>
  <si>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</si>
  <si>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</si>
  <si>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</si>
  <si>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</si>
  <si>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</si>
  <si>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</si>
  <si>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</si>
  <si>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</si>
  <si>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</si>
  <si>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</si>
  <si>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</si>
  <si>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</si>
  <si>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</si>
  <si>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</si>
  <si>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</si>
  <si>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</si>
  <si>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</si>
  <si>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</si>
  <si>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</si>
  <si>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</si>
  <si>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</si>
  <si>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</si>
  <si>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</si>
  <si>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</si>
  <si>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</si>
  <si>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</si>
  <si>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</si>
  <si>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</si>
  <si>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</si>
  <si>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</si>
  <si>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</si>
  <si>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</si>
  <si>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</si>
  <si>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</si>
  <si>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</si>
  <si>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</si>
  <si>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</si>
  <si>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</si>
  <si>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</si>
  <si>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</si>
  <si>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</si>
  <si>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</si>
  <si>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</si>
  <si>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</si>
  <si>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</si>
  <si>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</si>
  <si>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</si>
  <si>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</si>
  <si>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</si>
  <si>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</si>
  <si>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</si>
  <si>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</si>
  <si>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</si>
  <si>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</si>
  <si>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</si>
  <si>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</si>
  <si>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</si>
  <si>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</si>
  <si>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</si>
  <si>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</si>
  <si>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</si>
  <si>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</si>
  <si>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</si>
  <si>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</si>
  <si>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</si>
  <si>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</si>
  <si>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</si>
  <si>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</si>
  <si>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</si>
  <si>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</si>
  <si>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</si>
  <si>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</si>
  <si>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</si>
  <si>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</si>
  <si>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</si>
  <si>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</si>
  <si>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</si>
  <si>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</si>
  <si>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</si>
  <si>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</si>
  <si>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</si>
  <si>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</si>
  <si>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</si>
  <si>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</si>
  <si>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</si>
  <si>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</si>
  <si>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</si>
  <si>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</si>
  <si>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</si>
  <si>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</si>
  <si>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</si>
  <si>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</si>
  <si>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</si>
  <si>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</si>
  <si>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</si>
  <si>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</si>
  <si>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</si>
  <si>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</si>
  <si>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</si>
  <si>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</si>
  <si>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</si>
  <si>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</si>
  <si>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</si>
  <si>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</si>
  <si>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</si>
  <si>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</si>
  <si>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</si>
  <si>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</si>
  <si>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</si>
  <si>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</si>
  <si>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</si>
  <si>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</si>
  <si>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</si>
  <si>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</si>
  <si>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</si>
  <si>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</si>
  <si>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</si>
  <si>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</si>
  <si>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</si>
  <si>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</si>
  <si>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</si>
  <si>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</si>
  <si>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</si>
  <si>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</si>
  <si>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</si>
  <si>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</si>
  <si>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</si>
  <si>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</si>
  <si>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</si>
  <si>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</si>
  <si>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</si>
  <si>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</si>
  <si>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</si>
  <si>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</si>
  <si>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</si>
  <si>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</si>
  <si>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</si>
  <si>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</si>
  <si>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</si>
  <si>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</si>
  <si>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</si>
  <si>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</si>
  <si>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</si>
  <si>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</si>
  <si>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</si>
  <si>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</si>
  <si>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</si>
  <si>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</si>
  <si>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</si>
  <si>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</si>
  <si>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</si>
  <si>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</si>
  <si>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</si>
  <si>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</si>
  <si>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</si>
  <si>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</si>
  <si>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</si>
  <si>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</si>
  <si>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</si>
  <si>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</si>
  <si>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</si>
  <si>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</si>
  <si>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</si>
  <si>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</si>
  <si>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</si>
  <si>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</si>
  <si>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</si>
  <si>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</si>
  <si>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</si>
  <si>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</si>
  <si>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</si>
  <si>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</si>
  <si>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</si>
  <si>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</si>
  <si>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</si>
  <si>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</si>
  <si>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</si>
  <si>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</si>
  <si>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</si>
  <si>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</si>
  <si>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</si>
  <si>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</si>
  <si>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</si>
  <si>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</si>
  <si>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</si>
  <si>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</si>
  <si>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</si>
  <si>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</si>
  <si>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</si>
  <si>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</si>
  <si>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</si>
  <si>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</si>
  <si>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</si>
  <si>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</si>
  <si>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</si>
  <si>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</si>
  <si>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</si>
  <si>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</si>
  <si>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</si>
  <si>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</si>
  <si>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</si>
  <si>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</si>
  <si>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</si>
  <si>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</si>
  <si>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</si>
  <si>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</si>
  <si>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</si>
  <si>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</si>
  <si>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</si>
  <si>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</si>
  <si>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</si>
  <si>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</si>
  <si>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</si>
  <si>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</si>
  <si>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</si>
  <si>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</si>
  <si>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</si>
  <si>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</si>
  <si>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</si>
  <si>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</si>
  <si>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</si>
  <si>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</si>
  <si>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</si>
  <si>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</si>
  <si>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</si>
  <si>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</si>
  <si>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</si>
  <si>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</si>
  <si>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</si>
  <si>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</si>
  <si>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</si>
  <si>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</si>
  <si>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</si>
  <si>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</si>
  <si>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</si>
  <si>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</si>
  <si>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</si>
  <si>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</si>
  <si>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</si>
  <si>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</si>
  <si>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</si>
  <si>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</si>
  <si>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</si>
  <si>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</si>
  <si>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</si>
  <si>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</si>
  <si>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</si>
  <si>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</si>
  <si>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</si>
  <si>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</si>
  <si>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</si>
  <si>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</si>
  <si>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</si>
  <si>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</si>
  <si>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</si>
  <si>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</si>
  <si>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</si>
  <si>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</si>
  <si>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</si>
  <si>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</si>
  <si>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</si>
  <si>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</si>
  <si>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</si>
  <si>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</si>
  <si>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</si>
  <si>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</si>
  <si>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</si>
  <si>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</si>
  <si>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</si>
  <si>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</si>
  <si>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</si>
  <si>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</si>
  <si>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</si>
  <si>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</si>
  <si>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</si>
  <si>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</si>
  <si>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</si>
  <si>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</si>
  <si>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</si>
  <si>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</si>
  <si>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</si>
  <si>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</si>
  <si>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</si>
  <si>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</si>
  <si>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</si>
  <si>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</si>
  <si>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</si>
  <si>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</si>
  <si>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</si>
  <si>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</si>
  <si>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</si>
  <si>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</si>
  <si>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</si>
  <si>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</si>
  <si>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</si>
  <si>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</si>
  <si>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</si>
  <si>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</si>
  <si>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</si>
  <si>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</si>
  <si>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</si>
  <si>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</si>
  <si>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</si>
  <si>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</si>
  <si>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</si>
  <si>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</si>
  <si>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</si>
  <si>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</si>
  <si>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</si>
  <si>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</si>
  <si>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</si>
  <si>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</si>
  <si>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</si>
  <si>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</si>
  <si>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</si>
  <si>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</si>
  <si>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</si>
  <si>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</si>
  <si>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</si>
  <si>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</si>
  <si>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</si>
  <si>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</si>
  <si>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</si>
  <si>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</si>
  <si>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</si>
  <si>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</si>
  <si>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</si>
  <si>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</si>
  <si>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</si>
  <si>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</si>
  <si>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</si>
  <si>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</si>
  <si>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</si>
  <si>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</si>
  <si>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</si>
  <si>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</si>
  <si>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</si>
  <si>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</si>
  <si>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</si>
  <si>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</si>
  <si>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</si>
  <si>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</si>
  <si>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</si>
  <si>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</si>
  <si>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</si>
  <si>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</si>
  <si>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</si>
  <si>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</si>
  <si>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</si>
  <si>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</si>
  <si>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</si>
  <si>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</si>
  <si>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</si>
  <si>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</si>
  <si>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</si>
  <si>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</si>
  <si>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</si>
  <si>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</si>
  <si>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</si>
  <si>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</si>
  <si>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</si>
  <si>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</si>
  <si>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</si>
  <si>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</si>
  <si>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</si>
  <si>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</si>
  <si>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</si>
  <si>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</si>
  <si>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</si>
  <si>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</si>
  <si>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</si>
  <si>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</si>
  <si>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</si>
  <si>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</si>
  <si>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</si>
  <si>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</si>
  <si>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</si>
  <si>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</si>
  <si>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</si>
  <si>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</si>
  <si>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</si>
  <si>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</si>
  <si>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</si>
  <si>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</si>
  <si>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</si>
  <si>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</si>
  <si>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</si>
  <si>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</si>
  <si>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</si>
  <si>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</si>
  <si>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</si>
  <si>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</si>
  <si>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</si>
  <si>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</si>
  <si>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</si>
  <si>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</si>
  <si>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</si>
  <si>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</si>
  <si>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</si>
  <si>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</si>
  <si>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</si>
  <si>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</si>
  <si>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</si>
  <si>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</si>
  <si>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</si>
  <si>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</si>
  <si>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</si>
  <si>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</si>
  <si>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</si>
  <si>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</si>
  <si>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</si>
  <si>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</si>
  <si>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</si>
  <si>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</si>
  <si>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</si>
  <si>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</si>
  <si>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</si>
  <si>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</si>
  <si>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</si>
  <si>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</si>
  <si>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</si>
  <si>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</si>
  <si>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</si>
  <si>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</si>
  <si>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</si>
  <si>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</si>
  <si>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</si>
  <si>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</si>
  <si>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</si>
  <si>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</si>
  <si>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</si>
  <si>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</si>
  <si>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</si>
  <si>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</si>
  <si>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</si>
  <si>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</si>
  <si>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</si>
  <si>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</si>
  <si>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</si>
  <si>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</si>
  <si>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</si>
  <si>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</si>
  <si>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</si>
  <si>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</si>
  <si>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</si>
  <si>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</si>
  <si>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</si>
  <si>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</si>
  <si>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</si>
  <si>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</si>
  <si>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</si>
  <si>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</si>
  <si>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</si>
  <si>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</si>
  <si>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</si>
  <si>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</si>
  <si>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</si>
  <si>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</si>
  <si>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</si>
  <si>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</si>
  <si>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</si>
  <si>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</si>
  <si>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</si>
  <si>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</si>
  <si>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</si>
  <si>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</si>
  <si>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</si>
  <si>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</si>
  <si>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</si>
  <si>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</si>
  <si>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</si>
  <si>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</si>
  <si>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</si>
  <si>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</si>
  <si>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</si>
  <si>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</si>
  <si>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</si>
  <si>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</si>
  <si>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</si>
  <si>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</si>
  <si>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</si>
  <si>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</si>
  <si>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</si>
  <si>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</si>
  <si>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</si>
  <si>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</si>
  <si>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</si>
  <si>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</si>
  <si>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</si>
  <si>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</si>
  <si>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</si>
  <si>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</si>
  <si>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</si>
  <si>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</si>
  <si>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</si>
  <si>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</si>
  <si>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</si>
  <si>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</si>
  <si>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</si>
  <si>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</si>
  <si>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</si>
  <si>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</si>
  <si>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</si>
  <si>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</si>
  <si>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</si>
  <si>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</si>
  <si>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</si>
  <si>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</si>
  <si>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</si>
  <si>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</si>
  <si>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</si>
  <si>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</si>
  <si>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</si>
  <si>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</si>
  <si>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</si>
  <si>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</si>
  <si>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</si>
  <si>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</si>
  <si>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</si>
  <si>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</si>
  <si>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</si>
  <si>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</si>
  <si>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</si>
  <si>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</si>
  <si>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</si>
  <si>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</si>
  <si>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</si>
  <si>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</si>
  <si>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</si>
  <si>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</si>
  <si>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</si>
  <si>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</si>
  <si>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</si>
  <si>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</si>
  <si>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</si>
  <si>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</si>
  <si>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</si>
  <si>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</si>
  <si>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</si>
  <si>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</si>
  <si>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</si>
  <si>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</si>
  <si>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</si>
  <si>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</si>
  <si>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</si>
  <si>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</si>
  <si>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</si>
  <si>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</si>
  <si>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</si>
  <si>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</si>
  <si>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</si>
  <si>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</si>
  <si>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</si>
  <si>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</si>
  <si>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</si>
  <si>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</si>
  <si>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</si>
  <si>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</si>
  <si>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</si>
  <si>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</si>
  <si>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</si>
  <si>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</si>
  <si>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</si>
  <si>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</si>
  <si>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</si>
  <si>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</si>
  <si>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</si>
  <si>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</si>
  <si>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</si>
  <si>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</si>
  <si>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</si>
  <si>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</si>
  <si>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</si>
  <si>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</si>
  <si>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</si>
  <si>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</si>
  <si>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</si>
  <si>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</si>
  <si>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</si>
  <si>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</si>
  <si>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</si>
  <si>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</si>
  <si>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</si>
  <si>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</si>
  <si>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</si>
  <si>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</si>
  <si>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</si>
  <si>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</si>
  <si>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</si>
  <si>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</si>
  <si>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</si>
  <si>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</si>
  <si>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</si>
  <si>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</si>
  <si>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</si>
  <si>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</si>
  <si>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</si>
  <si>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</si>
  <si>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</si>
  <si>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</si>
  <si>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</si>
  <si>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</si>
  <si>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</si>
  <si>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</si>
  <si>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</si>
  <si>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</si>
  <si>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</si>
  <si>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</si>
  <si>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</si>
  <si>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</si>
  <si>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</si>
  <si>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</si>
  <si>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</si>
  <si>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</si>
  <si>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</si>
  <si>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</si>
  <si>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</si>
  <si>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</si>
  <si>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</si>
  <si>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</si>
  <si>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</si>
  <si>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</si>
  <si>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</si>
  <si>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</si>
  <si>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</si>
  <si>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</si>
  <si>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</si>
  <si>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</si>
  <si>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</si>
  <si>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</si>
  <si>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</si>
  <si>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</si>
  <si>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</si>
  <si>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</si>
  <si>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</si>
  <si>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</si>
  <si>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</si>
  <si>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</si>
  <si>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</si>
  <si>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</si>
  <si>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</si>
  <si>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</si>
  <si>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</si>
  <si>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</si>
  <si>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</si>
  <si>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</si>
  <si>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</si>
  <si>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</si>
  <si>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</si>
  <si>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</si>
  <si>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</si>
  <si>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</si>
  <si>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</si>
  <si>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</si>
  <si>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</si>
  <si>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</si>
  <si>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</si>
  <si>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</si>
  <si>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</si>
  <si>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</si>
  <si>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</si>
  <si>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</si>
  <si>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</si>
  <si>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</si>
  <si>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</si>
  <si>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</si>
  <si>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</si>
  <si>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</si>
  <si>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</si>
  <si>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</si>
  <si>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</si>
  <si>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</si>
  <si>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</si>
  <si>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</si>
  <si>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</si>
  <si>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</si>
  <si>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</si>
  <si>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</si>
  <si>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</si>
  <si>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</si>
  <si>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</si>
  <si>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</si>
  <si>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</si>
  <si>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</si>
  <si>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</si>
  <si>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</si>
  <si>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</si>
  <si>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</si>
  <si>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</si>
  <si>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</si>
  <si>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</si>
  <si>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</si>
  <si>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</si>
  <si>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</si>
  <si>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</si>
  <si>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</si>
  <si>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</si>
  <si>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</si>
  <si>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</si>
  <si>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</si>
  <si>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</si>
  <si>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</si>
  <si>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</si>
  <si>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</si>
  <si>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</si>
  <si>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</si>
  <si>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</si>
  <si>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</si>
  <si>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</si>
  <si>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</si>
  <si>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</si>
  <si>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</si>
  <si>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</si>
  <si>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</si>
  <si>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</si>
  <si>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</si>
  <si>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</si>
  <si>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</si>
  <si>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</si>
  <si>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</si>
  <si>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</si>
  <si>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</si>
  <si>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</si>
  <si>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</si>
  <si>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</si>
  <si>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</si>
  <si>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</si>
  <si>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</si>
  <si>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</si>
  <si>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</si>
  <si>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</si>
  <si>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</si>
  <si>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</si>
  <si>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</si>
  <si>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</si>
  <si>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</si>
  <si>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</si>
  <si>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</si>
  <si>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</si>
  <si>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</si>
  <si>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</si>
  <si>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</si>
  <si>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</si>
  <si>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</si>
  <si>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</si>
  <si>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</si>
  <si>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</si>
  <si>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</si>
  <si>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</si>
  <si>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</si>
  <si>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</si>
  <si>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</si>
  <si>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</si>
  <si>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</si>
  <si>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</si>
  <si>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</si>
  <si>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</si>
  <si>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</si>
  <si>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</si>
  <si>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</si>
  <si>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</si>
  <si>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</si>
  <si>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</si>
  <si>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</si>
  <si>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</si>
  <si>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</si>
  <si>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</si>
  <si>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</si>
  <si>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</si>
  <si>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</si>
  <si>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</si>
  <si>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</si>
  <si>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</si>
  <si>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</si>
  <si>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</si>
  <si>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</si>
  <si>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</si>
  <si>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</si>
  <si>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</si>
  <si>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</si>
  <si>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</si>
  <si>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</si>
  <si>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</si>
  <si>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</si>
  <si>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</si>
  <si>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</si>
  <si>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</si>
  <si>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</si>
  <si>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</si>
  <si>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</si>
  <si>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</si>
  <si>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</si>
  <si>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</si>
  <si>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</si>
  <si>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</si>
  <si>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</si>
  <si>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</si>
  <si>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</si>
  <si>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</si>
  <si>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</si>
  <si>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</si>
  <si>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</si>
  <si>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</si>
  <si>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</si>
  <si>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</si>
  <si>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</si>
  <si>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</si>
  <si>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</si>
  <si>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</si>
  <si>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</si>
  <si>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</si>
  <si>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</si>
  <si>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</si>
  <si>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</si>
  <si>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</si>
  <si>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</si>
  <si>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</si>
  <si>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</si>
  <si>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</si>
  <si>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</si>
  <si>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</si>
  <si>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</si>
  <si>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</si>
  <si>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</si>
  <si>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</si>
  <si>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</si>
  <si>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</si>
  <si>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</si>
  <si>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</si>
  <si>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</si>
  <si>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</si>
  <si>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</si>
  <si>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</si>
  <si>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</si>
  <si>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</si>
  <si>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</si>
  <si>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</si>
  <si>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</si>
  <si>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</si>
  <si>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</si>
  <si>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</si>
  <si>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</si>
  <si>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</si>
  <si>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</si>
  <si>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</si>
  <si>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</si>
  <si>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</si>
  <si>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</si>
  <si>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</si>
  <si>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</si>
  <si>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</si>
  <si>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</si>
  <si>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</si>
  <si>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</si>
  <si>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</si>
  <si>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</si>
  <si>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</si>
  <si>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</si>
  <si>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</si>
  <si>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</si>
  <si>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</si>
  <si>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</si>
  <si>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</si>
  <si>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</si>
  <si>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</si>
  <si>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</si>
  <si>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</si>
  <si>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</si>
  <si>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</si>
  <si>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</si>
  <si>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</si>
  <si>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</si>
  <si>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</si>
  <si>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</si>
  <si>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</si>
  <si>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</si>
  <si>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</si>
  <si>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</si>
  <si>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</si>
  <si>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</si>
  <si>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</si>
  <si>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</si>
  <si>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</si>
  <si>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</si>
  <si>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</si>
  <si>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</si>
  <si>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</si>
  <si>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</si>
  <si>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</si>
  <si>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</si>
  <si>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</si>
  <si>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</si>
  <si>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</si>
  <si>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</si>
  <si>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</si>
  <si>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</si>
  <si>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</si>
  <si>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</si>
  <si>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</si>
  <si>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</si>
  <si>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</si>
  <si>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</si>
  <si>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</si>
  <si>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</si>
  <si>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</si>
  <si>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</si>
  <si>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</si>
  <si>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</si>
  <si>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</si>
  <si>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</si>
  <si>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</si>
  <si>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</si>
  <si>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</si>
  <si>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</si>
  <si>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</si>
  <si>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</si>
  <si>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</si>
  <si>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</si>
  <si>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</si>
  <si>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</si>
  <si>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</si>
  <si>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</si>
  <si>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</si>
  <si>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</si>
  <si>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</si>
  <si>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</si>
  <si>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</si>
  <si>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</si>
  <si>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</si>
  <si>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</si>
  <si>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</si>
  <si>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</si>
  <si>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</si>
  <si>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</si>
  <si>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</si>
  <si>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</si>
  <si>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</si>
  <si>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</si>
  <si>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</si>
  <si>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</si>
  <si>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</si>
  <si>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</si>
  <si>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</si>
  <si>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</si>
  <si>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</si>
  <si>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</si>
  <si>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</si>
  <si>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</si>
  <si>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</si>
  <si>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</si>
  <si>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</si>
  <si>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</si>
  <si>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</si>
  <si>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</si>
  <si>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</si>
  <si>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</si>
  <si>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</si>
  <si>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</si>
  <si>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</si>
  <si>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</si>
  <si>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</si>
  <si>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</si>
  <si>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</si>
  <si>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</si>
  <si>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</si>
  <si>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</si>
  <si>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</si>
  <si>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</si>
  <si>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</si>
  <si>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</si>
  <si>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</si>
  <si>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</si>
  <si>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</si>
  <si>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</si>
  <si>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</si>
  <si>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</si>
  <si>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</si>
  <si>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</si>
  <si>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</si>
  <si>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</si>
  <si>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</si>
  <si>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</si>
  <si>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</si>
  <si>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</si>
  <si>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</si>
  <si>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</si>
  <si>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</si>
  <si>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</si>
  <si>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</si>
  <si>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</si>
  <si>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</si>
  <si>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</si>
  <si>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</si>
  <si>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</si>
  <si>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</si>
  <si>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</si>
  <si>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</si>
  <si>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</si>
  <si>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</si>
  <si>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</si>
  <si>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</si>
  <si>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</si>
  <si>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</si>
  <si>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</si>
  <si>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</si>
  <si>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</si>
  <si>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</si>
  <si>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</si>
  <si>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</si>
  <si>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</si>
  <si>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</si>
  <si>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</si>
  <si>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</si>
  <si>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</si>
  <si>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</si>
  <si>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</si>
  <si>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</si>
  <si>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</si>
  <si>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</si>
  <si>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</si>
  <si>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</si>
  <si>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</si>
  <si>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</si>
  <si>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</si>
  <si>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</si>
  <si>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</si>
  <si>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</si>
  <si>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</si>
  <si>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</si>
  <si>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</si>
  <si>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</si>
  <si>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</si>
  <si>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</si>
  <si>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</si>
  <si>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</si>
  <si>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</si>
  <si>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</si>
  <si>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</si>
  <si>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</si>
  <si>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</si>
  <si>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</si>
  <si>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</si>
  <si>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</si>
  <si>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</si>
  <si>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</si>
  <si>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</si>
  <si>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</si>
  <si>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</si>
  <si>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</si>
  <si>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</si>
  <si>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</si>
  <si>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</si>
  <si>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</si>
  <si>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</si>
  <si>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</si>
  <si>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</si>
  <si>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</si>
  <si>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</si>
  <si>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</si>
  <si>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</si>
  <si>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</si>
  <si>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</si>
  <si>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</si>
  <si>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</si>
  <si>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</si>
  <si>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</si>
  <si>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</si>
  <si>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</si>
  <si>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</si>
  <si>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</si>
  <si>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</si>
  <si>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</si>
  <si>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</si>
  <si>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</si>
  <si>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</si>
  <si>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</si>
  <si>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</si>
  <si>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</si>
  <si>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</si>
  <si>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</si>
  <si>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</si>
  <si>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</si>
  <si>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</si>
  <si>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</si>
  <si>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</si>
  <si>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</si>
  <si>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</si>
  <si>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</si>
  <si>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</si>
  <si>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</si>
  <si>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</si>
  <si>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</si>
  <si>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</si>
  <si>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</si>
  <si>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</si>
  <si>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</si>
  <si>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</si>
  <si>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</si>
  <si>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</si>
  <si>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</si>
  <si>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</si>
  <si>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</si>
  <si>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</si>
  <si>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</si>
  <si>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</si>
  <si>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</si>
  <si>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</si>
  <si>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</si>
  <si>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</si>
  <si>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</si>
  <si>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</si>
  <si>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</si>
  <si>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</si>
  <si>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</si>
  <si>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</si>
  <si>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</si>
  <si>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</si>
  <si>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</si>
  <si>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</si>
  <si>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</si>
  <si>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</si>
  <si>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</si>
  <si>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</si>
  <si>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</si>
  <si>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</si>
  <si>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</si>
  <si>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</si>
  <si>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</si>
  <si>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</si>
  <si>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</si>
  <si>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</si>
  <si>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</si>
  <si>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</si>
  <si>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</si>
  <si>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</si>
  <si>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</si>
  <si>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</si>
  <si>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</si>
  <si>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</si>
  <si>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</si>
  <si>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</si>
  <si>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</si>
  <si>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</si>
  <si>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</si>
  <si>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</si>
  <si>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</si>
  <si>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</si>
  <si>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</si>
  <si>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</si>
  <si>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</si>
  <si>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</si>
  <si>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</si>
  <si>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</si>
  <si>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</si>
  <si>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</si>
  <si>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</si>
  <si>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</si>
  <si>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</si>
  <si>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</si>
  <si>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</si>
  <si>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</si>
  <si>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</si>
  <si>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</si>
  <si>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</si>
  <si>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</si>
  <si>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</si>
  <si>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</si>
  <si>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</si>
  <si>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</si>
  <si>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</si>
  <si>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</si>
  <si>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</si>
  <si>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</si>
  <si>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</si>
  <si>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</si>
  <si>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</si>
  <si>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</si>
  <si>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</si>
  <si>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</si>
  <si>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</si>
  <si>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</si>
  <si>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</si>
  <si>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</si>
  <si>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</si>
  <si>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</si>
  <si>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</si>
  <si>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</si>
  <si>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</si>
  <si>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</si>
  <si>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</si>
  <si>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</si>
  <si>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</si>
  <si>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</si>
  <si>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</si>
  <si>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</si>
  <si>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</si>
  <si>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</si>
  <si>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</si>
  <si>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</si>
  <si>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</si>
  <si>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</si>
  <si>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</si>
  <si>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</si>
  <si>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</si>
  <si>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</si>
  <si>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</si>
  <si>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</si>
  <si>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</si>
  <si>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</si>
  <si>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</si>
  <si>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</si>
  <si>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</si>
  <si>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</si>
  <si>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</si>
  <si>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</si>
  <si>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</si>
  <si>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</si>
  <si>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</si>
  <si>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</si>
  <si>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</si>
  <si>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</si>
  <si>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</si>
  <si>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</si>
  <si>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</si>
  <si>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</si>
  <si>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</si>
  <si>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</si>
  <si>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</si>
  <si>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</si>
  <si>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</si>
  <si>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</si>
  <si>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</si>
  <si>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</si>
  <si>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</si>
  <si>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</si>
  <si>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</si>
  <si>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</si>
  <si>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</si>
  <si>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</si>
  <si>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</si>
  <si>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</si>
  <si>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</si>
  <si>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</si>
  <si>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</si>
  <si>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</si>
  <si>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</si>
  <si>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</si>
  <si>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</si>
  <si>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</si>
  <si>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</si>
  <si>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</si>
  <si>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</si>
  <si>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</si>
  <si>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</si>
  <si>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</si>
  <si>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</si>
  <si>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</si>
  <si>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</si>
  <si>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</si>
  <si>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</si>
  <si>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</si>
  <si>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</si>
  <si>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</si>
  <si>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</si>
  <si>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</si>
  <si>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</si>
  <si>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</si>
  <si>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</si>
  <si>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</si>
  <si>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</si>
  <si>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</si>
  <si>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</si>
  <si>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</si>
  <si>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</si>
  <si>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</si>
  <si>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</si>
  <si>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</si>
  <si>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</si>
  <si>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</si>
  <si>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</si>
  <si>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</si>
  <si>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</si>
  <si>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</si>
  <si>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</si>
  <si>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</si>
  <si>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</si>
  <si>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</si>
  <si>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</si>
  <si>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</si>
  <si>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</si>
  <si>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</si>
  <si>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</si>
  <si>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</si>
  <si>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</si>
  <si>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</si>
  <si>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</si>
  <si>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</si>
  <si>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</si>
  <si>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</si>
  <si>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</si>
  <si>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</si>
  <si>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</si>
  <si>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</si>
  <si>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</si>
  <si>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</si>
  <si>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</si>
  <si>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</si>
  <si>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</si>
  <si>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</si>
  <si>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</si>
  <si>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</si>
  <si>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</si>
  <si>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</si>
  <si>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</si>
  <si>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</si>
  <si>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</si>
  <si>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</si>
  <si>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</si>
  <si>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</si>
  <si>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</si>
  <si>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</si>
  <si>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</si>
  <si>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</si>
  <si>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</si>
  <si>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</si>
  <si>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</si>
  <si>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</si>
  <si>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</si>
  <si>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</si>
  <si>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</si>
  <si>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</si>
  <si>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</si>
  <si>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</si>
  <si>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</si>
  <si>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</si>
  <si>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</si>
  <si>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</si>
  <si>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</si>
  <si>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</si>
  <si>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</si>
  <si>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</si>
  <si>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</si>
  <si>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</si>
  <si>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</si>
  <si>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</si>
  <si>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</si>
  <si>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</si>
  <si>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</si>
  <si>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</si>
  <si>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</si>
  <si>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</si>
  <si>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</si>
  <si>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</si>
  <si>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</si>
  <si>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</si>
  <si>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</si>
  <si>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</si>
  <si>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</si>
  <si>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</si>
  <si>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</si>
  <si>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</si>
  <si>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</si>
  <si>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</si>
  <si>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</si>
  <si>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</si>
  <si>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</si>
  <si>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</si>
  <si>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</si>
  <si>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</si>
  <si>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</si>
  <si>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</si>
  <si>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</si>
  <si>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</si>
  <si>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</si>
  <si>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</si>
  <si>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</si>
  <si>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</si>
  <si>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</si>
  <si>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</si>
  <si>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</si>
  <si>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</si>
  <si>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</si>
  <si>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</si>
  <si>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</si>
  <si>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</si>
  <si>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</si>
  <si>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</si>
  <si>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</si>
  <si>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</si>
  <si>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</si>
  <si>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</si>
  <si>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</si>
  <si>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</si>
  <si>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</si>
  <si>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</si>
  <si>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</si>
  <si>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</si>
  <si>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</si>
  <si>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</si>
  <si>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</si>
  <si>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</si>
  <si>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</si>
  <si>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</si>
  <si>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</si>
  <si>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</si>
  <si>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</si>
  <si>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</si>
  <si>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</si>
  <si>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</si>
  <si>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</si>
  <si>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</si>
  <si>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</si>
  <si>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</si>
  <si>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</si>
  <si>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</si>
  <si>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</si>
  <si>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</si>
  <si>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</si>
  <si>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</si>
  <si>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</si>
  <si>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</si>
  <si>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</si>
  <si>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</si>
  <si>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</si>
  <si>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</si>
  <si>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</si>
  <si>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</si>
  <si>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</si>
  <si>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</si>
  <si>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</si>
  <si>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</si>
  <si>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</si>
  <si>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</si>
  <si>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</si>
  <si>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</si>
  <si>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</si>
  <si>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</si>
  <si>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</si>
  <si>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</si>
  <si>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</si>
  <si>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</si>
  <si>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</si>
  <si>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</si>
  <si>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</si>
  <si>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</si>
  <si>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</si>
  <si>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</si>
  <si>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</si>
  <si>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</si>
  <si>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</si>
  <si>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</si>
  <si>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</si>
  <si>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</si>
  <si>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</si>
  <si>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</si>
  <si>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</si>
  <si>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</si>
  <si>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</si>
  <si>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</si>
  <si>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</si>
  <si>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</si>
  <si>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</si>
  <si>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</si>
  <si>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</si>
  <si>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</si>
  <si>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</si>
  <si>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</si>
  <si>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</si>
  <si>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</si>
  <si>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</si>
  <si>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</si>
  <si>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</si>
  <si>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</si>
  <si>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</si>
  <si>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</si>
  <si>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</si>
  <si>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</si>
  <si>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</si>
  <si>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</si>
  <si>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</si>
  <si>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</si>
  <si>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</si>
  <si>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</si>
  <si>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</si>
  <si>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</si>
  <si>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</si>
  <si>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</si>
  <si>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</si>
  <si>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</si>
  <si>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</si>
  <si>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</si>
  <si>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</si>
  <si>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</si>
  <si>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</si>
  <si>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</si>
  <si>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</si>
  <si>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</si>
  <si>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</si>
  <si>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</si>
  <si>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</si>
  <si>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</si>
  <si>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</si>
  <si>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</si>
  <si>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</si>
  <si>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</si>
  <si>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</si>
  <si>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</si>
  <si>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</si>
  <si>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</si>
  <si>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</si>
  <si>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</si>
  <si>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</si>
  <si>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</si>
  <si>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</si>
  <si>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</si>
  <si>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</si>
  <si>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</si>
  <si>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</si>
  <si>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</si>
  <si>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</si>
  <si>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</si>
  <si>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</si>
  <si>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</si>
  <si>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</si>
  <si>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</si>
  <si>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</si>
  <si>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</si>
  <si>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</si>
  <si>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</si>
  <si>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</si>
  <si>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</si>
  <si>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</si>
  <si>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</si>
  <si>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</si>
  <si>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</si>
  <si>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</si>
  <si>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</si>
  <si>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</si>
  <si>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</si>
  <si>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</si>
  <si>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</si>
  <si>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</si>
  <si>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</si>
  <si>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</si>
  <si>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</si>
  <si>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</si>
  <si>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</si>
  <si>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</si>
  <si>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</si>
  <si>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</si>
  <si>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</si>
  <si>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</si>
  <si>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</si>
  <si>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</si>
  <si>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</si>
  <si>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</si>
  <si>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</si>
  <si>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</si>
  <si>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</si>
  <si>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</si>
  <si>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</si>
  <si>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</si>
  <si>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</si>
  <si>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</si>
  <si>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</si>
  <si>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</si>
  <si>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</si>
  <si>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</si>
  <si>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</si>
  <si>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</si>
  <si>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</si>
  <si>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</si>
  <si>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</si>
  <si>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</si>
  <si>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</si>
  <si>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</si>
  <si>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</si>
  <si>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</si>
  <si>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</si>
  <si>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</si>
  <si>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</si>
  <si>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</si>
  <si>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</si>
  <si>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</si>
  <si>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</si>
  <si>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</si>
  <si>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</si>
  <si>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</si>
  <si>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</si>
  <si>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</si>
  <si>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</si>
  <si>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</si>
  <si>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</si>
  <si>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</si>
  <si>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</si>
  <si>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</si>
  <si>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</si>
  <si>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</si>
  <si>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</si>
  <si>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</si>
  <si>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</si>
  <si>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</si>
  <si>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</si>
  <si>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</si>
  <si>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</si>
  <si>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</si>
  <si>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</si>
  <si>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</si>
  <si>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</si>
  <si>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</si>
  <si>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</si>
  <si>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</si>
  <si>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</si>
  <si>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</si>
  <si>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</si>
  <si>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</si>
  <si>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</si>
  <si>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</si>
  <si>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</si>
  <si>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</si>
  <si>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</si>
  <si>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</si>
  <si>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</si>
  <si>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</si>
  <si>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</si>
  <si>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</si>
  <si>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</si>
  <si>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</si>
  <si>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</si>
  <si>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</si>
  <si>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</si>
  <si>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</si>
  <si>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</si>
  <si>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</si>
  <si>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</si>
  <si>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</si>
  <si>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</si>
  <si>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</si>
  <si>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</si>
  <si>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</si>
  <si>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</si>
  <si>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</si>
  <si>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</si>
  <si>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</si>
  <si>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</si>
  <si>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</si>
  <si>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</si>
  <si>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</si>
  <si>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</si>
  <si>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</si>
  <si>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</si>
  <si>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</si>
  <si>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</si>
  <si>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</si>
  <si>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</si>
  <si>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</si>
  <si>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</si>
  <si>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</si>
  <si>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</si>
  <si>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</si>
  <si>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</si>
  <si>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</si>
  <si>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</si>
  <si>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</si>
  <si>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</si>
  <si>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</si>
  <si>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</si>
  <si>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</si>
  <si>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</si>
  <si>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</si>
  <si>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</si>
  <si>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</si>
  <si>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</si>
  <si>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</si>
  <si>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</si>
  <si>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</si>
  <si>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</si>
  <si>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</si>
  <si>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</si>
  <si>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</si>
  <si>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</si>
  <si>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</si>
  <si>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</si>
  <si>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</si>
  <si>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</si>
  <si>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</si>
  <si>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</si>
  <si>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</si>
  <si>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</si>
  <si>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</si>
  <si>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</si>
  <si>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</si>
  <si>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</si>
  <si>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</si>
  <si>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</si>
  <si>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</si>
  <si>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</si>
  <si>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</si>
  <si>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</si>
  <si>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</si>
  <si>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</si>
  <si>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</si>
  <si>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</si>
  <si>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</si>
  <si>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</si>
  <si>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</si>
  <si>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</si>
  <si>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</si>
  <si>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</si>
  <si>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</si>
  <si>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</si>
  <si>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</si>
  <si>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</si>
  <si>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</si>
  <si>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</si>
  <si>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</si>
  <si>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</si>
  <si>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</si>
  <si>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</si>
  <si>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</si>
  <si>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</si>
  <si>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</si>
  <si>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</si>
  <si>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</si>
  <si>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</si>
  <si>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</si>
  <si>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</si>
  <si>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</si>
  <si>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</si>
  <si>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</si>
  <si>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</si>
  <si>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</si>
  <si>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</si>
  <si>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</si>
  <si>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</si>
  <si>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</si>
  <si>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</si>
  <si>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</si>
  <si>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</si>
  <si>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</si>
  <si>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</si>
  <si>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</si>
  <si>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</si>
  <si>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</si>
  <si>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</si>
  <si>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</si>
  <si>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</si>
  <si>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</si>
  <si>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</si>
  <si>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</si>
  <si>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</si>
  <si>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</si>
  <si>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</si>
  <si>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</si>
  <si>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</si>
  <si>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</si>
  <si>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</si>
  <si>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</si>
  <si>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</si>
  <si>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</si>
  <si>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</si>
  <si>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</si>
  <si>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</si>
  <si>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</si>
  <si>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</si>
  <si>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</si>
  <si>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</si>
  <si>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</si>
  <si>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</si>
  <si>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</si>
  <si>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</si>
  <si>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</si>
  <si>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</si>
  <si>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</si>
  <si>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</si>
  <si>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</si>
  <si>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</si>
  <si>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</si>
  <si>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</si>
  <si>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</si>
  <si>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</si>
  <si>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</si>
  <si>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</si>
  <si>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</si>
  <si>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</si>
  <si>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</si>
  <si>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</si>
  <si>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</si>
  <si>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</si>
  <si>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</si>
  <si>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</si>
  <si>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</si>
  <si>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</si>
  <si>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</si>
  <si>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</si>
  <si>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</si>
  <si>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</si>
  <si>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</si>
  <si>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</si>
  <si>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</si>
  <si>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</si>
  <si>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</si>
  <si>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</si>
  <si>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</si>
  <si>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</si>
  <si>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</si>
  <si>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</si>
  <si>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</si>
  <si>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</si>
  <si>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</si>
  <si>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</si>
  <si>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</si>
  <si>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</si>
  <si>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</si>
  <si>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</si>
  <si>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</si>
  <si>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</si>
  <si>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</si>
  <si>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</si>
  <si>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</si>
  <si>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</si>
  <si>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</si>
  <si>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</si>
  <si>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</si>
  <si>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</si>
  <si>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</si>
  <si>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</si>
  <si>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</si>
  <si>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</si>
  <si>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</si>
  <si>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</si>
  <si>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</si>
  <si>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</si>
  <si>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</si>
  <si>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</si>
  <si>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</si>
  <si>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</si>
  <si>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</si>
  <si>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</si>
  <si>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</si>
  <si>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</si>
  <si>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</si>
  <si>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</si>
  <si>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</si>
  <si>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</si>
  <si>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</si>
  <si>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</si>
  <si>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</si>
  <si>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</si>
  <si>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</si>
  <si>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</si>
  <si>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</si>
  <si>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</si>
  <si>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</si>
  <si>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</si>
  <si>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</si>
  <si>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</si>
  <si>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</si>
  <si>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</si>
  <si>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</si>
  <si>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</si>
  <si>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</si>
  <si>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</si>
  <si>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</si>
  <si>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</si>
  <si>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</si>
  <si>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</si>
  <si>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</si>
  <si>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</si>
  <si>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</si>
  <si>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</si>
  <si>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</si>
  <si>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</si>
  <si>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</si>
  <si>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</si>
  <si>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</si>
  <si>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</si>
  <si>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</si>
  <si>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</si>
  <si>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</si>
  <si>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</si>
  <si>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</si>
  <si>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</si>
  <si>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</si>
  <si>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</si>
  <si>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</si>
  <si>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</si>
  <si>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</si>
  <si>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</si>
  <si>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</si>
  <si>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</si>
  <si>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</si>
  <si>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</si>
  <si>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</si>
  <si>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</si>
  <si>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</si>
  <si>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</si>
  <si>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</si>
  <si>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</si>
  <si>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</si>
  <si>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</si>
  <si>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</si>
  <si>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</si>
  <si>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</si>
  <si>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</si>
  <si>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</si>
  <si>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</si>
  <si>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</si>
  <si>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</si>
  <si>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</si>
  <si>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</si>
  <si>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</si>
  <si>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</si>
  <si>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</si>
  <si>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</si>
  <si>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</si>
  <si>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</si>
  <si>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</si>
  <si>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</si>
  <si>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</si>
  <si>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</si>
  <si>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</si>
  <si>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</si>
  <si>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</si>
  <si>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</si>
  <si>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</si>
  <si>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</si>
  <si>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</si>
  <si>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</si>
  <si>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</si>
  <si>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</si>
  <si>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</si>
  <si>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</si>
  <si>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</si>
  <si>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</si>
  <si>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</si>
  <si>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</si>
  <si>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</si>
  <si>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</si>
  <si>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</si>
  <si>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</si>
  <si>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</si>
  <si>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</si>
  <si>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</si>
  <si>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</si>
  <si>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</si>
  <si>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</si>
  <si>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</si>
  <si>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</si>
  <si>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</si>
  <si>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</si>
  <si>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</si>
  <si>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</si>
  <si>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</si>
  <si>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</si>
  <si>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</si>
  <si>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</si>
  <si>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</si>
  <si>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</si>
  <si>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</si>
  <si>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</si>
  <si>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</si>
  <si>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</si>
  <si>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</si>
  <si>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</si>
  <si>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</si>
  <si>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</si>
  <si>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</si>
  <si>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</si>
  <si>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</si>
  <si>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</si>
  <si>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</si>
  <si>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</si>
  <si>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</si>
  <si>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</si>
  <si>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</si>
  <si>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</si>
  <si>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</si>
  <si>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</si>
  <si>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</si>
  <si>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</si>
  <si>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</si>
  <si>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</si>
  <si>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</si>
  <si>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</si>
  <si>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</si>
  <si>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</si>
  <si>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</si>
  <si>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</si>
  <si>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</si>
  <si>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</si>
  <si>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</si>
  <si>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</si>
  <si>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</si>
  <si>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</si>
  <si>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</si>
  <si>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</si>
  <si>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</si>
  <si>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</si>
  <si>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</si>
  <si>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</si>
  <si>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</si>
  <si>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</si>
  <si>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</si>
  <si>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</si>
  <si>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</si>
  <si>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</si>
  <si>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</si>
  <si>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</si>
  <si>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</si>
  <si>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</si>
  <si>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</si>
  <si>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</si>
  <si>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</si>
  <si>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</si>
  <si>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</si>
  <si>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</si>
  <si>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</si>
  <si>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</si>
  <si>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</si>
  <si>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</si>
  <si>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</si>
  <si>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</si>
  <si>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</si>
  <si>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</si>
  <si>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</si>
  <si>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</si>
  <si>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</si>
  <si>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</si>
  <si>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</si>
  <si>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</si>
  <si>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</si>
  <si>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</si>
  <si>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</si>
  <si>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</si>
  <si>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</si>
  <si>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</si>
  <si>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</si>
  <si>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</si>
  <si>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</si>
  <si>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</si>
  <si>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</si>
  <si>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</si>
  <si>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</si>
  <si>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</si>
  <si>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</si>
  <si>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</si>
  <si>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</si>
  <si>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</si>
  <si>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</si>
  <si>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</si>
  <si>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</si>
  <si>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</si>
  <si>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</si>
  <si>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</si>
  <si>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</si>
  <si>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</si>
  <si>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</si>
  <si>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</si>
  <si>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</si>
  <si>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</si>
  <si>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</si>
  <si>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</si>
  <si>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</si>
  <si>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</si>
  <si>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</si>
  <si>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</si>
  <si>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</si>
  <si>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</si>
  <si>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</si>
  <si>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</si>
  <si>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</si>
  <si>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</si>
  <si>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</si>
  <si>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</si>
  <si>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</si>
  <si>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</si>
  <si>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</si>
  <si>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</si>
  <si>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</si>
  <si>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</si>
  <si>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</si>
  <si>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</si>
  <si>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</si>
  <si>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</si>
  <si>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</si>
  <si>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</si>
  <si>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</si>
  <si>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</si>
  <si>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</si>
  <si>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</si>
  <si>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</si>
  <si>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</si>
  <si>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</si>
  <si>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</si>
  <si>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</si>
  <si>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</si>
  <si>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</si>
  <si>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</si>
  <si>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</si>
  <si>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</si>
  <si>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</si>
  <si>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</si>
  <si>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</si>
  <si>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</si>
  <si>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</si>
  <si>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</si>
  <si>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</si>
  <si>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</si>
  <si>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</si>
  <si>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</si>
  <si>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</si>
  <si>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</si>
  <si>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</si>
  <si>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</si>
  <si>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</si>
  <si>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</si>
  <si>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</si>
  <si>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</si>
  <si>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</si>
  <si>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</si>
  <si>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</si>
  <si>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</si>
  <si>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</si>
  <si>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</si>
  <si>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</si>
  <si>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</si>
  <si>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</si>
  <si>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</si>
  <si>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</si>
  <si>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</si>
  <si>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</si>
  <si>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</si>
  <si>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</si>
  <si>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</si>
  <si>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</si>
  <si>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</si>
  <si>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</si>
  <si>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</si>
  <si>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</si>
  <si>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</si>
  <si>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</si>
  <si>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</si>
  <si>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</si>
  <si>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</si>
  <si>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</si>
  <si>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</si>
  <si>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</si>
  <si>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</si>
  <si>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</si>
  <si>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</si>
  <si>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</si>
  <si>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</si>
  <si>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</si>
  <si>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</si>
  <si>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</si>
  <si>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</si>
  <si>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</si>
  <si>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</si>
  <si>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</si>
  <si>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</si>
  <si>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</si>
  <si>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</si>
  <si>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</si>
  <si>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</si>
  <si>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</si>
  <si>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</si>
  <si>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</si>
  <si>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</si>
  <si>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</si>
  <si>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</si>
  <si>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</si>
  <si>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</si>
  <si>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</si>
  <si>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</si>
  <si>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</si>
  <si>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</si>
  <si>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</si>
  <si>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</si>
  <si>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</si>
  <si>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</si>
  <si>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</si>
  <si>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</si>
  <si>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</si>
  <si>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</si>
  <si>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</si>
  <si>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</si>
  <si>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</si>
  <si>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</si>
  <si>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</si>
  <si>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</si>
  <si>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</si>
  <si>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</si>
  <si>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</si>
  <si>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</si>
  <si>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</si>
  <si>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</si>
  <si>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</si>
  <si>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</si>
  <si>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</si>
  <si>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</si>
  <si>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</si>
  <si>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</si>
  <si>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</si>
  <si>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</si>
  <si>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</si>
  <si>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</si>
  <si>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</si>
  <si>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</si>
  <si>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</si>
  <si>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</si>
  <si>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</si>
  <si>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</si>
  <si>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</si>
  <si>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</si>
  <si>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</si>
  <si>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</si>
  <si>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</si>
  <si>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</si>
  <si>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</si>
  <si>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</si>
  <si>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</si>
  <si>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</si>
  <si>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</si>
  <si>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</si>
  <si>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</si>
  <si>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</si>
  <si>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</si>
  <si>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</si>
  <si>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</si>
  <si>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</si>
  <si>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</si>
  <si>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</si>
  <si>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</si>
  <si>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</si>
  <si>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</si>
  <si>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</si>
  <si>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</si>
  <si>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</si>
  <si>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</si>
  <si>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</si>
  <si>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</si>
  <si>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</si>
  <si>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</si>
  <si>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</si>
  <si>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</si>
  <si>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</si>
  <si>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</si>
  <si>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</si>
  <si>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</si>
  <si>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</si>
  <si>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</si>
  <si>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</si>
  <si>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</si>
  <si>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</si>
  <si>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</si>
  <si>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</si>
  <si>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</si>
  <si>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</si>
  <si>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</si>
  <si>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</si>
  <si>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</si>
  <si>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</si>
  <si>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</si>
  <si>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</si>
  <si>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</si>
  <si>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</si>
  <si>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</si>
  <si>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</si>
  <si>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</si>
  <si>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</si>
  <si>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</si>
  <si>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</si>
  <si>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</si>
  <si>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</si>
  <si>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</si>
  <si>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</si>
  <si>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</si>
  <si>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</si>
  <si>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</si>
  <si>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</si>
  <si>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</si>
  <si>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</si>
  <si>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</si>
  <si>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</si>
  <si>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</si>
  <si>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</si>
  <si>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</si>
  <si>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</si>
  <si>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</si>
  <si>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</si>
  <si>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</si>
  <si>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</si>
  <si>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</si>
  <si>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</si>
  <si>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</si>
  <si>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</si>
  <si>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</si>
  <si>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</si>
  <si>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</si>
  <si>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</si>
  <si>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</si>
  <si>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</si>
  <si>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</si>
  <si>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</si>
  <si>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</si>
  <si>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</si>
  <si>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</si>
  <si>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</si>
  <si>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</si>
  <si>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</si>
  <si>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</si>
  <si>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</si>
  <si>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</si>
  <si>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</si>
  <si>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</si>
  <si>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</si>
  <si>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</si>
  <si>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</si>
  <si>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</si>
  <si>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</si>
  <si>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</si>
  <si>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</si>
  <si>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</si>
  <si>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</si>
  <si>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</si>
  <si>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</si>
  <si>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</si>
  <si>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</si>
  <si>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</si>
  <si>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</si>
  <si>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</si>
  <si>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</si>
  <si>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</si>
  <si>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</si>
  <si>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</si>
  <si>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</si>
  <si>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</si>
  <si>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</si>
  <si>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</si>
  <si>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</si>
  <si>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</si>
  <si>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</si>
  <si>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</si>
  <si>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</si>
  <si>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</si>
  <si>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</si>
  <si>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</si>
  <si>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</si>
  <si>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</si>
  <si>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</si>
  <si>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</si>
  <si>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</si>
  <si>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</si>
  <si>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</si>
  <si>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</si>
  <si>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</si>
  <si>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</si>
  <si>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</si>
  <si>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</si>
  <si>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</si>
  <si>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</si>
  <si>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</si>
  <si>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</si>
  <si>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</si>
  <si>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</si>
  <si>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</si>
  <si>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</si>
  <si>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</si>
  <si>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</si>
  <si>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</si>
  <si>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</si>
  <si>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</si>
  <si>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</si>
  <si>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</si>
  <si>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</si>
  <si>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</si>
  <si>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</si>
  <si>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</si>
  <si>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</si>
  <si>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</si>
  <si>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</si>
  <si>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</si>
  <si>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</si>
  <si>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</si>
  <si>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</si>
  <si>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</si>
  <si>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</si>
  <si>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</si>
  <si>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</si>
  <si>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</si>
  <si>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</si>
  <si>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</si>
  <si>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</si>
  <si>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</si>
  <si>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</si>
  <si>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</si>
  <si>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</si>
  <si>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</si>
  <si>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</si>
  <si>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</si>
  <si>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</si>
  <si>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</si>
  <si>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</si>
  <si>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</si>
  <si>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</si>
  <si>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</si>
  <si>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</si>
  <si>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</si>
  <si>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</si>
  <si>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</si>
  <si>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</si>
  <si>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</si>
  <si>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</si>
  <si>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</si>
  <si>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</si>
  <si>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</si>
  <si>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</si>
  <si>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</si>
  <si>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</si>
  <si>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</si>
  <si>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</si>
  <si>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</si>
  <si>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</si>
  <si>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</si>
  <si>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</si>
  <si>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</si>
  <si>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</si>
  <si>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</si>
  <si>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</si>
  <si>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</si>
  <si>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</si>
  <si>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</si>
  <si>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</si>
  <si>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</si>
  <si>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</si>
  <si>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</si>
  <si>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</si>
  <si>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</si>
  <si>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</si>
  <si>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</si>
  <si>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</si>
  <si>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</si>
  <si>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</si>
  <si>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</si>
  <si>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</si>
  <si>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</si>
  <si>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</si>
  <si>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</si>
  <si>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</si>
  <si>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</si>
  <si>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</si>
  <si>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</si>
  <si>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</si>
  <si>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</si>
  <si>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</si>
  <si>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</si>
  <si>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</si>
  <si>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</si>
  <si>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</si>
  <si>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</si>
  <si>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</si>
  <si>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</si>
  <si>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</si>
  <si>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</si>
  <si>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</si>
  <si>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</si>
  <si>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</si>
  <si>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</si>
  <si>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</si>
  <si>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</si>
  <si>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</si>
  <si>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</si>
  <si>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</si>
  <si>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</si>
  <si>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</si>
  <si>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</si>
  <si>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</si>
  <si>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</si>
  <si>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</si>
  <si>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</si>
  <si>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</si>
  <si>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</si>
  <si>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</si>
  <si>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</si>
  <si>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</si>
  <si>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</si>
  <si>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</si>
  <si>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</si>
  <si>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</si>
  <si>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</si>
  <si>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</si>
  <si>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</si>
  <si>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</si>
  <si>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</si>
  <si>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</si>
  <si>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</si>
  <si>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</si>
  <si>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</si>
  <si>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</si>
  <si>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</si>
  <si>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</si>
  <si>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</si>
  <si>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</si>
  <si>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</si>
  <si>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</si>
  <si>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</si>
  <si>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</si>
  <si>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</si>
  <si>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</si>
  <si>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</si>
  <si>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</si>
  <si>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</si>
  <si>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</si>
  <si>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</si>
  <si>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</si>
  <si>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</si>
  <si>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</si>
  <si>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</si>
  <si>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</si>
  <si>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</si>
  <si>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</si>
  <si>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</si>
  <si>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</si>
  <si>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</si>
  <si>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</si>
  <si>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</si>
  <si>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</si>
  <si>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</si>
  <si>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</si>
  <si>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</si>
  <si>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</si>
  <si>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</si>
  <si>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</si>
  <si>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</si>
  <si>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</si>
  <si>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</si>
  <si>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</si>
  <si>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</si>
  <si>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</si>
  <si>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</si>
  <si>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</si>
  <si>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</si>
  <si>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</si>
  <si>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</si>
  <si>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</si>
  <si>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</si>
  <si>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</si>
  <si>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</si>
  <si>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</si>
  <si>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</si>
  <si>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</si>
  <si>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</si>
  <si>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</si>
  <si>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</si>
  <si>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</si>
  <si>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</si>
  <si>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</si>
  <si>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</si>
  <si>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</si>
  <si>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</si>
  <si>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</si>
  <si>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</si>
  <si>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</si>
  <si>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</si>
  <si>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</si>
  <si>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</si>
  <si>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</si>
  <si>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</si>
  <si>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</si>
  <si>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</si>
  <si>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</si>
  <si>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</si>
  <si>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</si>
  <si>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</si>
  <si>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</si>
  <si>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</si>
  <si>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</si>
  <si>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</si>
  <si>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</si>
  <si>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</si>
  <si>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</si>
  <si>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</si>
  <si>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</si>
  <si>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</si>
  <si>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</si>
  <si>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</si>
  <si>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</si>
  <si>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</si>
  <si>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</si>
  <si>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</si>
  <si>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</si>
  <si>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</si>
  <si>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</si>
  <si>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</si>
  <si>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</si>
  <si>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</si>
  <si>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</si>
  <si>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</si>
  <si>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</si>
  <si>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</si>
  <si>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</si>
  <si>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</si>
  <si>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</si>
  <si>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</si>
  <si>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</si>
  <si>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</si>
  <si>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</si>
  <si>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</si>
  <si>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</si>
  <si>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</si>
  <si>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</si>
  <si>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</si>
  <si>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</si>
  <si>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</si>
  <si>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</si>
  <si>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</si>
  <si>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</si>
  <si>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</si>
  <si>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</si>
  <si>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</si>
  <si>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</si>
  <si>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</si>
  <si>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</si>
  <si>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</si>
  <si>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</si>
  <si>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</si>
  <si>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</si>
  <si>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</si>
  <si>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</si>
  <si>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</si>
  <si>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</si>
  <si>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</si>
  <si>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</si>
  <si>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</si>
  <si>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</si>
  <si>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</si>
  <si>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</si>
  <si>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</si>
  <si>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</si>
  <si>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</si>
  <si>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</si>
  <si>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</si>
  <si>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</si>
  <si>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</si>
  <si>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</si>
  <si>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</si>
  <si>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</si>
  <si>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</si>
  <si>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</si>
  <si>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</si>
  <si>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</si>
  <si>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</si>
  <si>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</si>
  <si>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</si>
  <si>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</si>
  <si>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</si>
  <si>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</si>
  <si>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</si>
  <si>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</si>
  <si>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</si>
  <si>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</si>
  <si>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</si>
  <si>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</si>
  <si>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</si>
  <si>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</si>
  <si>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</si>
  <si>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</si>
  <si>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</si>
  <si>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</si>
  <si>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</si>
  <si>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</si>
  <si>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</si>
  <si>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</si>
  <si>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</si>
  <si>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</si>
  <si>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</si>
  <si>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</si>
  <si>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</si>
  <si>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</si>
  <si>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</si>
  <si>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</si>
  <si>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</si>
  <si>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</si>
  <si>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</si>
  <si>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</si>
  <si>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</si>
  <si>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</si>
  <si>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</si>
  <si>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</si>
  <si>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</si>
  <si>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</si>
  <si>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</si>
  <si>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</si>
  <si>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</si>
  <si>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</si>
  <si>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</si>
  <si>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</si>
  <si>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</si>
  <si>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</si>
  <si>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</si>
  <si>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</si>
  <si>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</si>
  <si>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</si>
  <si>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</si>
  <si>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</si>
  <si>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</si>
  <si>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</si>
  <si>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</si>
  <si>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</si>
  <si>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</si>
  <si>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</si>
  <si>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</si>
  <si>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</si>
  <si>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</si>
  <si>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</si>
  <si>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</si>
  <si>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</si>
  <si>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</si>
  <si>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</si>
  <si>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</si>
  <si>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</si>
  <si>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</si>
  <si>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</si>
  <si>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</si>
  <si>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</si>
  <si>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</si>
  <si>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</si>
  <si>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</si>
  <si>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</si>
  <si>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</si>
  <si>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</si>
  <si>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</si>
  <si>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</si>
  <si>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</si>
  <si>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</si>
  <si>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</si>
  <si>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</si>
  <si>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</si>
  <si>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</si>
  <si>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</si>
  <si>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</si>
  <si>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</si>
  <si>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</si>
  <si>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</si>
  <si>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</si>
  <si>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</si>
  <si>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</si>
  <si>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</si>
  <si>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</si>
  <si>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</si>
  <si>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</si>
  <si>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</si>
  <si>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</si>
  <si>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</si>
  <si>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</si>
  <si>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</si>
  <si>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</si>
  <si>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</si>
  <si>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</si>
  <si>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</si>
  <si>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</si>
  <si>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</si>
  <si>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</si>
  <si>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</si>
  <si>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</si>
  <si>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</si>
  <si>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</si>
  <si>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</si>
  <si>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</si>
  <si>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</si>
  <si>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</si>
  <si>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</si>
  <si>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</si>
  <si>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</si>
  <si>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</si>
  <si>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</si>
  <si>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</si>
  <si>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</si>
  <si>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</si>
  <si>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</si>
  <si>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</si>
  <si>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</si>
  <si>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</si>
  <si>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</si>
  <si>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</si>
  <si>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</si>
  <si>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</si>
  <si>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</si>
  <si>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</si>
  <si>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</si>
  <si>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</si>
  <si>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</si>
  <si>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</si>
  <si>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</si>
  <si>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</si>
  <si>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</si>
  <si>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</si>
  <si>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</si>
  <si>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</si>
  <si>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</si>
  <si>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</si>
  <si>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</si>
  <si>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</si>
  <si>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</si>
  <si>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</si>
  <si>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</si>
  <si>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</si>
  <si>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</si>
  <si>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</si>
  <si>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</si>
  <si>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</si>
  <si>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</si>
  <si>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</si>
  <si>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</si>
  <si>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</si>
  <si>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</si>
  <si>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</si>
  <si>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</si>
  <si>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</si>
  <si>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</si>
  <si>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</si>
  <si>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</si>
  <si>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</si>
  <si>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</si>
  <si>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</si>
  <si>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</si>
  <si>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</si>
  <si>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</si>
  <si>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</si>
  <si>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</si>
  <si>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</si>
  <si>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</si>
  <si>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</si>
  <si>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</si>
  <si>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</si>
  <si>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</si>
  <si>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</si>
  <si>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</si>
  <si>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</si>
  <si>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</si>
  <si>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</si>
  <si>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</si>
  <si>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</si>
  <si>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</si>
  <si>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</si>
  <si>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</si>
  <si>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</si>
  <si>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</si>
  <si>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</si>
  <si>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</si>
  <si>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</si>
  <si>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</si>
  <si>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</si>
  <si>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</si>
  <si>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</si>
  <si>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</si>
  <si>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</si>
  <si>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</si>
  <si>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</si>
  <si>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</si>
  <si>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</si>
  <si>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</si>
  <si>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</si>
  <si>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</si>
  <si>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</si>
  <si>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</si>
  <si>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</si>
  <si>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</si>
  <si>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</si>
  <si>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</si>
  <si>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</si>
  <si>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</si>
  <si>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</si>
  <si>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</si>
  <si>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</si>
  <si>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</si>
  <si>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</si>
  <si>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</si>
  <si>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</si>
  <si>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</si>
  <si>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</si>
  <si>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</si>
  <si>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</si>
  <si>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</si>
  <si>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</si>
  <si>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</si>
  <si>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</si>
  <si>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</si>
  <si>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</si>
  <si>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</si>
  <si>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</si>
  <si>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</si>
  <si>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</si>
  <si>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</si>
  <si>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</si>
  <si>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</si>
  <si>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</si>
  <si>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</si>
  <si>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</si>
  <si>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</si>
  <si>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</si>
  <si>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</si>
  <si>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</si>
  <si>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</si>
  <si>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</si>
  <si>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</si>
  <si>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</si>
  <si>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</si>
  <si>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</si>
  <si>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</si>
  <si>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</si>
  <si>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</si>
  <si>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</si>
  <si>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</si>
  <si>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</si>
  <si>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</si>
  <si>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</si>
  <si>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</si>
  <si>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</si>
  <si>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</si>
  <si>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</si>
  <si>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</si>
  <si>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</si>
  <si>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</si>
  <si>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</si>
  <si>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</si>
  <si>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</si>
  <si>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</si>
  <si>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</si>
  <si>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</si>
  <si>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</si>
  <si>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</si>
  <si>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</si>
  <si>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</si>
  <si>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</si>
  <si>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</si>
  <si>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</si>
  <si>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</si>
  <si>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</si>
  <si>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</si>
  <si>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</si>
  <si>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</si>
  <si>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</si>
  <si>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</si>
  <si>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</si>
  <si>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</si>
  <si>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</si>
  <si>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</si>
  <si>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</si>
  <si>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</si>
  <si>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</si>
  <si>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</si>
  <si>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</si>
  <si>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</si>
  <si>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</si>
  <si>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</si>
  <si>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</si>
  <si>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</si>
  <si>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</si>
  <si>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</si>
  <si>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</si>
  <si>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</si>
  <si>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</si>
  <si>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</si>
  <si>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</si>
  <si>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</si>
  <si>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</si>
  <si>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</si>
  <si>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</si>
  <si>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</si>
  <si>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</si>
  <si>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</si>
  <si>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</si>
  <si>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</si>
  <si>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</si>
  <si>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</si>
  <si>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</si>
  <si>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</si>
  <si>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</si>
  <si>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</si>
  <si>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</si>
  <si>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</si>
  <si>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</si>
  <si>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</si>
  <si>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</si>
  <si>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</si>
  <si>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</si>
  <si>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</si>
  <si>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</si>
  <si>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</si>
  <si>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</si>
  <si>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</si>
  <si>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</si>
  <si>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</si>
  <si>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</si>
  <si>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</si>
  <si>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</si>
  <si>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</si>
  <si>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</si>
  <si>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</si>
  <si>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</si>
  <si>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</si>
  <si>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</si>
  <si>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</si>
  <si>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</si>
  <si>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</si>
  <si>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</si>
  <si>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</si>
  <si>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</si>
  <si>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</si>
  <si>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</si>
  <si>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</si>
  <si>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</si>
  <si>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</si>
  <si>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</si>
  <si>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</si>
  <si>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</si>
  <si>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</si>
  <si>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</si>
  <si>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</si>
  <si>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</si>
  <si>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</si>
  <si>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</si>
  <si>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</si>
  <si>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</si>
  <si>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</si>
  <si>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</si>
  <si>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</si>
  <si>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</si>
  <si>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</si>
  <si>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</si>
  <si>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</si>
  <si>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</si>
  <si>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</si>
  <si>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</si>
  <si>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</si>
  <si>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</si>
  <si>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</si>
  <si>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</si>
  <si>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</si>
  <si>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</si>
  <si>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</si>
  <si>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</si>
  <si>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</si>
  <si>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</si>
  <si>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</si>
  <si>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</si>
  <si>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</si>
  <si>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</si>
  <si>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</si>
  <si>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</si>
  <si>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</si>
  <si>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</si>
  <si>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</si>
  <si>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</si>
  <si>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</si>
  <si>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</si>
  <si>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</si>
  <si>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</si>
  <si>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</si>
  <si>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</si>
  <si>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</si>
  <si>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</si>
  <si>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</si>
  <si>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</si>
  <si>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</si>
  <si>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</si>
  <si>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</si>
  <si>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</si>
  <si>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</si>
  <si>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</si>
  <si>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</si>
  <si>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</si>
  <si>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</si>
  <si>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</si>
  <si>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</si>
  <si>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</si>
  <si>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</si>
  <si>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</si>
  <si>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</si>
  <si>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</si>
  <si>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</si>
  <si>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</si>
  <si>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</si>
  <si>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</si>
  <si>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</si>
  <si>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</si>
  <si>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</si>
  <si>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</si>
  <si>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</si>
  <si>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</si>
  <si>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</si>
  <si>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</si>
  <si>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</si>
  <si>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</si>
  <si>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</si>
  <si>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</si>
  <si>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</si>
  <si>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</si>
  <si>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</si>
  <si>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</si>
  <si>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</si>
  <si>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</si>
  <si>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</si>
  <si>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</si>
  <si>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</si>
  <si>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</si>
  <si>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</si>
  <si>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</si>
  <si>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</si>
  <si>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</si>
  <si>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</si>
  <si>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</si>
  <si>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</si>
  <si>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</si>
  <si>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</si>
  <si>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</si>
  <si>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</si>
  <si>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</si>
  <si>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</si>
  <si>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</si>
  <si>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</si>
  <si>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</si>
  <si>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</si>
  <si>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</si>
  <si>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</si>
  <si>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</si>
  <si>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</si>
  <si>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</si>
  <si>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</si>
  <si>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</si>
  <si>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</si>
  <si>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</si>
  <si>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</si>
  <si>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</si>
  <si>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</si>
  <si>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</si>
  <si>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</si>
  <si>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</si>
  <si>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</si>
  <si>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</si>
  <si>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</si>
  <si>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</si>
  <si>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</si>
  <si>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</si>
  <si>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</si>
  <si>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</si>
  <si>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</si>
  <si>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</si>
  <si>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</si>
  <si>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</si>
  <si>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</si>
  <si>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</si>
  <si>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</si>
  <si>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</si>
  <si>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</si>
  <si>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</si>
  <si>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</si>
  <si>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</si>
  <si>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</si>
  <si>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</si>
  <si>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</si>
  <si>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</si>
  <si>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</si>
  <si>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</si>
  <si>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</si>
  <si>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</si>
  <si>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</si>
  <si>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</si>
  <si>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</si>
  <si>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</si>
  <si>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</si>
  <si>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</si>
  <si>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</si>
  <si>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</si>
  <si>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</si>
  <si>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</si>
  <si>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</si>
  <si>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</si>
  <si>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</si>
  <si>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</si>
  <si>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</si>
  <si>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</si>
  <si>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</si>
  <si>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</si>
  <si>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</si>
  <si>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</si>
  <si>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</si>
  <si>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</si>
  <si>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</si>
  <si>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</si>
  <si>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</si>
  <si>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</si>
  <si>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</si>
  <si>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</si>
  <si>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</si>
  <si>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</si>
  <si>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</si>
  <si>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</si>
  <si>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</si>
  <si>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</si>
  <si>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</si>
  <si>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</si>
  <si>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</si>
  <si>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</si>
  <si>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</si>
  <si>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</si>
  <si>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</si>
  <si>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</si>
  <si>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</si>
  <si>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</si>
  <si>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</si>
  <si>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</si>
  <si>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</si>
  <si>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</si>
  <si>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</si>
  <si>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</si>
  <si>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</si>
  <si>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</si>
  <si>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</si>
  <si>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</si>
  <si>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</si>
  <si>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</si>
  <si>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</si>
  <si>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</si>
  <si>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</si>
  <si>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</si>
  <si>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</si>
  <si>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</si>
  <si>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</si>
  <si>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</si>
  <si>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</si>
  <si>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</si>
  <si>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</si>
  <si>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</si>
  <si>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</si>
  <si>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</si>
  <si>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</si>
  <si>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</si>
  <si>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</si>
  <si>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</si>
  <si>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</si>
  <si>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</si>
  <si>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</si>
  <si>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</si>
  <si>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</si>
  <si>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</si>
  <si>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</si>
  <si>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</si>
  <si>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</si>
  <si>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</si>
  <si>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</si>
  <si>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</si>
  <si>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</si>
  <si>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</si>
  <si>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</si>
  <si>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</si>
  <si>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</si>
  <si>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</si>
  <si>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</si>
  <si>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</si>
  <si>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</si>
  <si>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</si>
  <si>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</si>
  <si>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</si>
  <si>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</si>
  <si>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</si>
  <si>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</si>
  <si>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</si>
  <si>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</si>
  <si>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</si>
  <si>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</si>
  <si>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</si>
  <si>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</si>
  <si>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</si>
  <si>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</si>
  <si>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</si>
  <si>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</si>
  <si>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</si>
  <si>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</si>
  <si>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</si>
  <si>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</si>
  <si>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</si>
  <si>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</si>
  <si>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</si>
  <si>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</si>
  <si>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</si>
  <si>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</si>
  <si>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</si>
  <si>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</si>
  <si>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</si>
  <si>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</si>
  <si>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</si>
  <si>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</si>
  <si>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</si>
  <si>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</si>
  <si>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</si>
  <si>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</si>
  <si>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</si>
  <si>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</si>
  <si>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</si>
  <si>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</si>
  <si>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</si>
  <si>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</si>
  <si>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</si>
  <si>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</si>
  <si>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</si>
  <si>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</si>
  <si>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</si>
  <si>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</si>
  <si>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</si>
  <si>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</si>
  <si>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</si>
  <si>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</si>
  <si>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</si>
  <si>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</si>
  <si>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</si>
  <si>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</si>
  <si>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</si>
  <si>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</si>
  <si>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</si>
  <si>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</si>
  <si>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</si>
  <si>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</si>
  <si>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</si>
  <si>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</si>
  <si>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</si>
  <si>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</si>
  <si>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</si>
  <si>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</si>
  <si>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</si>
  <si>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</si>
  <si>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</si>
  <si>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</si>
  <si>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</si>
  <si>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</si>
  <si>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</si>
  <si>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</si>
  <si>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</si>
  <si>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</si>
  <si>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</si>
  <si>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</si>
  <si>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</si>
  <si>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</si>
  <si>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</si>
  <si>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</si>
  <si>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</si>
  <si>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</si>
  <si>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</si>
  <si>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</si>
  <si>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</si>
  <si>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</si>
  <si>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</si>
  <si>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</si>
  <si>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</si>
  <si>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</si>
  <si>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</si>
  <si>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</si>
  <si>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</si>
  <si>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</si>
  <si>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</si>
  <si>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</si>
  <si>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</si>
  <si>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</si>
  <si>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</si>
  <si>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</si>
  <si>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</si>
  <si>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</si>
  <si>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</si>
  <si>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</si>
  <si>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</si>
  <si>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</si>
  <si>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</si>
  <si>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</si>
  <si>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</si>
  <si>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</si>
  <si>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</si>
  <si>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</si>
  <si>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</si>
  <si>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</si>
  <si>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</si>
  <si>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</si>
  <si>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</si>
  <si>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</si>
  <si>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</si>
  <si>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</si>
  <si>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</si>
  <si>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</si>
  <si>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</si>
  <si>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</si>
  <si>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</si>
  <si>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</si>
  <si>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</si>
  <si>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</si>
  <si>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</si>
  <si>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</si>
  <si>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</si>
  <si>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</si>
  <si>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</si>
  <si>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</si>
  <si>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</si>
  <si>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</si>
  <si>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</si>
  <si>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</si>
  <si>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</si>
  <si>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</si>
  <si>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</si>
  <si>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</si>
  <si>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</si>
  <si>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</si>
  <si>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</si>
  <si>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</si>
  <si>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</si>
  <si>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</si>
  <si>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</si>
  <si>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</si>
  <si>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</si>
  <si>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</si>
  <si>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</si>
  <si>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</si>
  <si>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</si>
  <si>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</si>
  <si>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</si>
  <si>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</si>
  <si>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</si>
  <si>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</si>
  <si>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</si>
  <si>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</si>
  <si>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</si>
  <si>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</si>
  <si>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</si>
  <si>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</si>
  <si>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</si>
  <si>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</si>
  <si>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</si>
  <si>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</si>
  <si>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</si>
  <si>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</si>
  <si>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</si>
  <si>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</si>
  <si>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</si>
  <si>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</si>
  <si>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</si>
  <si>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</si>
  <si>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</si>
  <si>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</si>
  <si>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</si>
  <si>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</si>
  <si>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</si>
  <si>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</si>
  <si>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</si>
  <si>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</si>
  <si>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</si>
  <si>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</si>
  <si>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</si>
  <si>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</si>
  <si>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</si>
  <si>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</si>
  <si>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</si>
  <si>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</si>
  <si>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</si>
  <si>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</si>
  <si>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</si>
  <si>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</si>
  <si>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</si>
  <si>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</si>
  <si>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</si>
  <si>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</si>
  <si>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</si>
  <si>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</si>
  <si>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</si>
  <si>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</si>
  <si>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</si>
  <si>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</si>
  <si>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</si>
  <si>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</si>
  <si>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</si>
  <si>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</si>
  <si>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</si>
  <si>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</si>
  <si>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</si>
  <si>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</si>
  <si>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</si>
  <si>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</si>
  <si>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</si>
  <si>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</si>
  <si>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</si>
  <si>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</si>
  <si>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</si>
  <si>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</si>
  <si>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</si>
  <si>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</si>
  <si>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</si>
  <si>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</si>
  <si>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</si>
  <si>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</si>
  <si>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</si>
  <si>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</si>
  <si>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</si>
  <si>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</si>
  <si>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</si>
  <si>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</si>
  <si>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</si>
  <si>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</si>
  <si>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</si>
  <si>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</si>
  <si>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</si>
  <si>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</si>
  <si>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</si>
  <si>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</si>
  <si>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</si>
  <si>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</si>
  <si>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</si>
  <si>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</si>
  <si>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</si>
  <si>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</si>
  <si>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</si>
  <si>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</si>
  <si>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</si>
  <si>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</si>
  <si>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</si>
  <si>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</si>
  <si>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</si>
  <si>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</si>
  <si>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</si>
  <si>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</si>
  <si>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</si>
  <si>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</si>
  <si>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</si>
  <si>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</si>
  <si>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</si>
  <si>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</si>
  <si>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</si>
  <si>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</si>
  <si>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</si>
  <si>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</si>
  <si>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</si>
  <si>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</si>
  <si>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</si>
  <si>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</si>
  <si>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</si>
  <si>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</si>
  <si>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</si>
  <si>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</si>
  <si>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</si>
  <si>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</si>
  <si>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</si>
  <si>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</si>
  <si>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</si>
  <si>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</si>
  <si>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</si>
  <si>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</si>
  <si>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</si>
  <si>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</si>
  <si>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</si>
  <si>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</si>
  <si>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</si>
  <si>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</si>
  <si>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</si>
  <si>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</si>
  <si>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</si>
  <si>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</si>
  <si>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</si>
  <si>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</si>
  <si>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</si>
  <si>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</si>
  <si>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</si>
  <si>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</si>
  <si>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</si>
  <si>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</si>
  <si>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</si>
  <si>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</si>
  <si>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</si>
  <si>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</si>
  <si>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</si>
  <si>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</si>
  <si>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</si>
  <si>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</si>
  <si>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</si>
  <si>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</si>
  <si>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</si>
  <si>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</si>
  <si>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</si>
  <si>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</si>
  <si>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</si>
  <si>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</si>
  <si>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</si>
  <si>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</si>
  <si>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</si>
  <si>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</si>
  <si>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</si>
  <si>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</si>
  <si>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</si>
  <si>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</si>
  <si>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</si>
  <si>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</si>
  <si>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</si>
  <si>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</si>
  <si>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</si>
  <si>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</si>
  <si>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</si>
  <si>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</si>
  <si>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</si>
  <si>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</si>
  <si>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</si>
  <si>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</si>
  <si>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</si>
  <si>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</si>
  <si>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</si>
  <si>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</si>
  <si>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</si>
  <si>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</si>
  <si>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</si>
  <si>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</si>
  <si>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</si>
  <si>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</si>
  <si>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</si>
  <si>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</si>
  <si>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</si>
  <si>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</si>
  <si>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</si>
  <si>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</si>
  <si>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</si>
  <si>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</si>
  <si>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</si>
  <si>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</si>
  <si>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</si>
  <si>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</si>
  <si>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</si>
  <si>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</si>
  <si>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</si>
  <si>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</si>
  <si>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</si>
  <si>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</si>
  <si>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</si>
  <si>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</si>
  <si>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</si>
  <si>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</si>
  <si>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</si>
  <si>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</si>
  <si>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</si>
  <si>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</si>
  <si>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</si>
  <si>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</si>
  <si>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</si>
  <si>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</si>
  <si>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</si>
  <si>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</si>
  <si>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</si>
  <si>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</si>
  <si>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</si>
  <si>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</si>
  <si>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</si>
  <si>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</si>
  <si>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</si>
  <si>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</si>
  <si>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</si>
  <si>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</si>
  <si>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</si>
  <si>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</si>
  <si>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</si>
  <si>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</si>
  <si>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</si>
  <si>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</si>
  <si>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</si>
  <si>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</si>
  <si>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</si>
  <si>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</si>
  <si>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</si>
  <si>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</si>
  <si>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</si>
  <si>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</si>
  <si>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</si>
  <si>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</si>
  <si>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</si>
  <si>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</si>
  <si>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</si>
  <si>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</si>
  <si>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</si>
  <si>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</si>
  <si>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</si>
  <si>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</si>
  <si>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</si>
  <si>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</si>
  <si>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</si>
  <si>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</si>
  <si>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</si>
  <si>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</si>
  <si>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</si>
  <si>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</si>
  <si>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</si>
  <si>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</si>
  <si>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</si>
  <si>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</si>
  <si>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</si>
  <si>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</si>
  <si>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</si>
  <si>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</si>
  <si>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</si>
  <si>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</si>
  <si>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</si>
  <si>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</si>
  <si>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</si>
  <si>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</si>
  <si>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</si>
  <si>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</si>
  <si>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</si>
  <si>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</si>
  <si>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</si>
  <si>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</si>
  <si>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</si>
  <si>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</si>
  <si>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</si>
  <si>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</si>
  <si>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</si>
  <si>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</si>
  <si>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</si>
  <si>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</si>
  <si>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</si>
  <si>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</si>
  <si>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</si>
  <si>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</si>
  <si>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</si>
  <si>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</si>
  <si>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</si>
  <si>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</si>
  <si>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</si>
  <si>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</si>
  <si>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</si>
  <si>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</si>
  <si>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</si>
  <si>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</si>
  <si>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</si>
  <si>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</si>
  <si>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</si>
  <si>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</si>
  <si>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</si>
  <si>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</si>
  <si>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</si>
  <si>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</si>
  <si>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</si>
  <si>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</si>
  <si>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</si>
  <si>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</si>
  <si>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</si>
  <si>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</si>
  <si>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</si>
  <si>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</si>
  <si>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</si>
  <si>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</si>
  <si>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</si>
  <si>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</si>
  <si>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</si>
  <si>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</si>
  <si>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</si>
  <si>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</si>
  <si>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</si>
  <si>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</si>
  <si>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</si>
  <si>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</si>
  <si>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</si>
  <si>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</si>
  <si>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</si>
  <si>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</si>
  <si>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</si>
  <si>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</si>
  <si>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</si>
  <si>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</si>
  <si>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</si>
  <si>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</si>
  <si>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</si>
  <si>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</si>
  <si>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</si>
  <si>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</si>
  <si>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</si>
  <si>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</si>
  <si>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</si>
  <si>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</si>
  <si>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</si>
  <si>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</si>
  <si>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</si>
  <si>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</si>
  <si>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</si>
  <si>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</si>
  <si>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</si>
  <si>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</si>
  <si>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</si>
  <si>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</si>
  <si>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</si>
  <si>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</si>
  <si>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</si>
  <si>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</si>
  <si>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</si>
  <si>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</si>
  <si>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</si>
  <si>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</si>
  <si>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</si>
  <si>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</si>
  <si>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</si>
  <si>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</si>
  <si>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</si>
  <si>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</si>
  <si>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</si>
  <si>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</si>
  <si>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</si>
  <si>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</si>
  <si>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</si>
  <si>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</si>
  <si>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</si>
  <si>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</si>
  <si>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</si>
  <si>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</si>
  <si>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</si>
  <si>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</si>
  <si>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</si>
  <si>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</si>
  <si>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</si>
  <si>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</si>
  <si>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</si>
  <si>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</si>
  <si>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</si>
  <si>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</si>
  <si>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</si>
  <si>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</si>
  <si>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</si>
  <si>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</si>
  <si>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</si>
  <si>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</si>
  <si>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</si>
  <si>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</si>
  <si>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</si>
  <si>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</si>
  <si>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</si>
  <si>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</si>
  <si>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</si>
  <si>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</si>
  <si>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</si>
  <si>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</si>
  <si>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</si>
  <si>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</si>
  <si>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</si>
  <si>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</si>
  <si>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</si>
  <si>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</si>
  <si>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</si>
  <si>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</si>
  <si>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</si>
  <si>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</si>
  <si>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</si>
  <si>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</si>
  <si>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</si>
  <si>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</si>
  <si>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</si>
  <si>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</si>
  <si>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</si>
  <si>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</si>
  <si>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</si>
  <si>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</si>
  <si>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</si>
  <si>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</si>
  <si>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</si>
  <si>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</si>
  <si>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</si>
  <si>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</si>
  <si>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</si>
  <si>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</si>
  <si>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</si>
  <si>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</si>
  <si>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</si>
  <si>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</si>
  <si>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</si>
  <si>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</si>
  <si>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</si>
  <si>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</si>
  <si>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</si>
  <si>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</si>
  <si>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</si>
  <si>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</si>
  <si>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</si>
  <si>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</si>
  <si>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</si>
  <si>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</si>
  <si>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</si>
  <si>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</si>
  <si>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</si>
  <si>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</si>
  <si>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</si>
  <si>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</si>
  <si>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</si>
  <si>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</si>
  <si>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</si>
  <si>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</si>
  <si>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</si>
  <si>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</si>
  <si>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</si>
  <si>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</si>
  <si>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</si>
  <si>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</si>
  <si>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</si>
  <si>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</si>
  <si>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</si>
  <si>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</si>
  <si>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</si>
  <si>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</si>
  <si>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</si>
  <si>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</si>
  <si>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</si>
  <si>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</si>
  <si>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</si>
  <si>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</si>
  <si>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</si>
  <si>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</si>
  <si>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</si>
  <si>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</si>
  <si>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</si>
  <si>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</si>
  <si>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</si>
  <si>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</si>
  <si>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</si>
  <si>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</si>
  <si>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</si>
  <si>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</si>
  <si>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</si>
  <si>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</si>
  <si>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</si>
  <si>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</si>
  <si>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</si>
  <si>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</si>
  <si>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</si>
  <si>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</si>
  <si>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</si>
  <si>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</si>
  <si>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</si>
  <si>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</si>
  <si>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</si>
  <si>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</si>
  <si>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</si>
  <si>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</si>
  <si>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</si>
  <si>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</si>
  <si>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</si>
  <si>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</si>
  <si>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</si>
  <si>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</si>
  <si>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</si>
  <si>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</si>
  <si>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</si>
  <si>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</si>
  <si>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</si>
  <si>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</si>
  <si>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</si>
  <si>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</si>
  <si>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</si>
  <si>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</si>
  <si>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</si>
  <si>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</si>
  <si>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</si>
  <si>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</si>
  <si>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</si>
  <si>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</si>
  <si>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</si>
  <si>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</si>
  <si>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</si>
  <si>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</si>
  <si>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</si>
  <si>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</si>
  <si>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</si>
  <si>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</si>
  <si>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</si>
  <si>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</si>
  <si>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</si>
  <si>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</si>
  <si>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</si>
  <si>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</si>
  <si>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</si>
  <si>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</si>
  <si>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</si>
  <si>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</si>
  <si>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</si>
  <si>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</si>
  <si>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</si>
  <si>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</si>
  <si>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</si>
  <si>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</si>
  <si>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</si>
  <si>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</si>
  <si>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</si>
  <si>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</si>
  <si>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</si>
  <si>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</si>
  <si>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</si>
  <si>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</si>
  <si>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</si>
  <si>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</si>
  <si>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</si>
  <si>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</si>
  <si>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</si>
  <si>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</si>
  <si>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</si>
  <si>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</si>
  <si>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</si>
  <si>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</si>
  <si>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</si>
  <si>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</si>
  <si>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</si>
  <si>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</si>
  <si>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</si>
  <si>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</si>
  <si>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</si>
  <si>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</si>
  <si>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</si>
  <si>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</si>
  <si>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</si>
  <si>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</si>
  <si>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</si>
  <si>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</si>
  <si>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</si>
  <si>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</si>
  <si>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</si>
  <si>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</si>
  <si>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</si>
  <si>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</si>
  <si>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</si>
  <si>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</si>
  <si>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</si>
  <si>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</si>
  <si>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</si>
  <si>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</si>
  <si>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</si>
  <si>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</si>
  <si>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</si>
  <si>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</si>
  <si>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</si>
  <si>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</si>
  <si>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</si>
  <si>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</si>
  <si>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</si>
  <si>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</si>
  <si>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</si>
  <si>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</si>
  <si>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</si>
  <si>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</si>
  <si>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</si>
  <si>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</si>
  <si>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</si>
  <si>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</si>
  <si>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</si>
  <si>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</si>
  <si>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</si>
  <si>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</si>
  <si>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</si>
  <si>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</si>
  <si>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</si>
  <si>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</si>
  <si>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</si>
  <si>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</si>
  <si>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</si>
  <si>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</si>
  <si>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</si>
  <si>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</si>
  <si>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</si>
  <si>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</si>
  <si>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</si>
  <si>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</si>
  <si>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</si>
  <si>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</si>
  <si>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</si>
  <si>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</si>
  <si>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</si>
  <si>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</si>
  <si>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</si>
  <si>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</si>
  <si>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</si>
  <si>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</si>
  <si>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</si>
  <si>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</si>
  <si>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</si>
  <si>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</si>
  <si>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</si>
  <si>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</si>
  <si>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</si>
  <si>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</si>
  <si>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</si>
  <si>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</si>
  <si>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</si>
  <si>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</si>
  <si>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</si>
  <si>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</si>
  <si>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</si>
  <si>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</si>
  <si>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</si>
  <si>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</si>
  <si>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</si>
  <si>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</si>
  <si>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</si>
  <si>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</si>
  <si>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</si>
  <si>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</si>
  <si>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</si>
  <si>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</si>
  <si>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</si>
  <si>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</si>
  <si>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</si>
  <si>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</si>
  <si>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</si>
  <si>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</si>
  <si>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</si>
  <si>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</si>
  <si>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</si>
  <si>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</si>
  <si>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</si>
  <si>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</si>
  <si>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</si>
  <si>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</si>
  <si>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</si>
  <si>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</si>
  <si>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</si>
  <si>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</si>
  <si>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</si>
  <si>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</si>
  <si>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</si>
  <si>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</si>
  <si>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</si>
  <si>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</si>
  <si>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</si>
  <si>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</si>
  <si>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</si>
  <si>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</si>
  <si>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</si>
  <si>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</si>
  <si>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</si>
  <si>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</si>
  <si>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</si>
  <si>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</si>
  <si>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</si>
  <si>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</si>
  <si>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</si>
  <si>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</si>
  <si>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</si>
  <si>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</si>
  <si>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</si>
  <si>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</si>
  <si>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</si>
  <si>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</si>
  <si>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</si>
  <si>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</si>
  <si>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</si>
  <si>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</si>
  <si>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</si>
  <si>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</si>
  <si>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</si>
  <si>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</si>
  <si>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</si>
  <si>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</si>
  <si>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</si>
  <si>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</si>
  <si>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</si>
  <si>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</si>
  <si>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</si>
  <si>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</si>
  <si>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</si>
  <si>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</si>
  <si>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</si>
  <si>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</si>
  <si>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</si>
  <si>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</si>
  <si>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</si>
  <si>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</si>
  <si>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</si>
  <si>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</si>
  <si>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</si>
  <si>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</si>
  <si>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</si>
  <si>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</si>
  <si>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</si>
  <si>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</si>
  <si>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</si>
  <si>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</si>
  <si>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</si>
  <si>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</si>
  <si>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</si>
  <si>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</si>
  <si>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</si>
  <si>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</si>
  <si>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</si>
  <si>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</si>
  <si>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</si>
  <si>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</si>
  <si>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</si>
  <si>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</si>
  <si>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</si>
  <si>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</si>
  <si>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</si>
  <si>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</si>
  <si>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</si>
  <si>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</si>
  <si>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</si>
  <si>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</si>
  <si>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</si>
  <si>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</si>
  <si>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</si>
  <si>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</si>
  <si>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</si>
  <si>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</si>
  <si>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</si>
  <si>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</si>
  <si>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</si>
  <si>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</si>
  <si>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</si>
  <si>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</si>
  <si>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</si>
  <si>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</si>
  <si>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</si>
  <si>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</si>
  <si>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</si>
  <si>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</si>
  <si>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</si>
  <si>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</si>
  <si>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</si>
  <si>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</si>
  <si>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</si>
  <si>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</si>
  <si>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</si>
  <si>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</si>
  <si>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</si>
  <si>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</si>
  <si>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</si>
  <si>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</si>
  <si>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</si>
  <si>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</si>
  <si>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</si>
  <si>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</si>
  <si>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</si>
  <si>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</si>
  <si>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</si>
  <si>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</si>
  <si>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</si>
  <si>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</si>
  <si>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</si>
  <si>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</si>
  <si>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</si>
  <si>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</si>
  <si>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</si>
  <si>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</si>
  <si>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</si>
  <si>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</si>
  <si>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</si>
  <si>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</si>
  <si>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</si>
  <si>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</si>
  <si>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</si>
  <si>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</si>
  <si>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</si>
  <si>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</si>
  <si>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</si>
  <si>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</si>
  <si>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</si>
  <si>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</si>
  <si>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</si>
  <si>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</si>
  <si>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</si>
  <si>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</si>
  <si>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</si>
  <si>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</si>
  <si>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</si>
  <si>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</si>
  <si>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</si>
  <si>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</si>
  <si>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</si>
  <si>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</si>
  <si>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</si>
  <si>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</si>
  <si>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</si>
  <si>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</si>
  <si>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</si>
  <si>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</si>
  <si>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</si>
  <si>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</si>
  <si>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</si>
  <si>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</si>
  <si>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</si>
  <si>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</si>
  <si>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</si>
  <si>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</si>
  <si>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</si>
  <si>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</si>
  <si>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</si>
  <si>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</si>
  <si>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</si>
  <si>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</si>
  <si>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</si>
  <si>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</si>
  <si>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</si>
  <si>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</si>
  <si>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</si>
  <si>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</si>
  <si>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</si>
  <si>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</si>
  <si>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</si>
  <si>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</si>
  <si>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</si>
  <si>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</si>
  <si>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</si>
  <si>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</si>
  <si>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</si>
  <si>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</si>
  <si>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</si>
  <si>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</si>
  <si>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</si>
  <si>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</si>
  <si>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</si>
  <si>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</si>
  <si>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</si>
  <si>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</si>
  <si>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</si>
  <si>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</si>
  <si>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</si>
  <si>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</si>
  <si>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</si>
  <si>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</si>
  <si>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</si>
  <si>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</si>
  <si>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</si>
  <si>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</si>
  <si>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</si>
  <si>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</si>
  <si>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</si>
  <si>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</si>
  <si>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</si>
  <si>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</si>
  <si>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</si>
  <si>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</si>
  <si>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</si>
  <si>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</si>
  <si>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</si>
  <si>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</si>
  <si>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</si>
  <si>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</si>
  <si>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</si>
  <si>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</si>
  <si>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</si>
  <si>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</si>
  <si>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</si>
  <si>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</si>
  <si>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</si>
  <si>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</si>
  <si>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</si>
  <si>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</si>
  <si>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</si>
  <si>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</si>
  <si>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</si>
  <si>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</si>
  <si>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</si>
  <si>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</si>
  <si>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</si>
  <si>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</si>
  <si>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</si>
  <si>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</si>
  <si>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</si>
  <si>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</si>
  <si>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</si>
  <si>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</si>
  <si>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</si>
  <si>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</si>
  <si>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</si>
  <si>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</si>
  <si>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</si>
  <si>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</si>
  <si>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</si>
  <si>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</si>
  <si>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</si>
  <si>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</si>
  <si>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</si>
  <si>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</si>
  <si>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</si>
  <si>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</si>
  <si>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</si>
  <si>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</si>
  <si>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</si>
  <si>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</si>
  <si>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</si>
  <si>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</si>
  <si>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</si>
  <si>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</si>
  <si>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</si>
  <si>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</si>
  <si>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</si>
  <si>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</si>
  <si>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</si>
  <si>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</si>
  <si>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</si>
  <si>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</si>
  <si>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</si>
  <si>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</si>
  <si>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</si>
  <si>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</si>
  <si>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</si>
  <si>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</si>
  <si>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</si>
  <si>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</si>
  <si>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</si>
  <si>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</si>
  <si>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</si>
  <si>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</si>
  <si>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</si>
  <si>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</si>
  <si>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</si>
  <si>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</si>
  <si>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</si>
  <si>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</si>
  <si>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</si>
  <si>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</si>
  <si>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</si>
  <si>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</si>
  <si>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</si>
  <si>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</si>
  <si>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</si>
  <si>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</si>
  <si>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</si>
  <si>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</si>
  <si>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</si>
  <si>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</si>
  <si>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</si>
  <si>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</si>
  <si>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</si>
  <si>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</si>
  <si>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</si>
  <si>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</si>
  <si>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</si>
  <si>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</si>
  <si>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</si>
  <si>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</si>
  <si>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</si>
  <si>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</si>
  <si>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</si>
  <si>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</si>
  <si>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</si>
  <si>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</si>
  <si>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</si>
  <si>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</si>
  <si>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</si>
  <si>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</si>
  <si>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</si>
  <si>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</si>
  <si>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</si>
  <si>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</si>
  <si>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</si>
  <si>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</si>
  <si>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</si>
  <si>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</si>
  <si>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</si>
  <si>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</si>
  <si>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</si>
  <si>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</si>
  <si>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</si>
  <si>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</si>
  <si>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</si>
  <si>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</si>
  <si>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</si>
  <si>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</si>
  <si>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</si>
  <si>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</si>
  <si>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</si>
  <si>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</si>
  <si>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</si>
  <si>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</si>
  <si>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</si>
  <si>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</si>
  <si>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</si>
  <si>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</si>
  <si>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</si>
  <si>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</si>
  <si>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</si>
  <si>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</si>
  <si>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</si>
  <si>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</si>
  <si>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</si>
  <si>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</si>
  <si>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</si>
  <si>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</si>
  <si>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</si>
  <si>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</si>
  <si>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</si>
  <si>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</si>
  <si>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</si>
  <si>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</si>
  <si>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</si>
  <si>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</si>
  <si>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</si>
  <si>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</si>
  <si>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</si>
  <si>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</si>
  <si>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</si>
  <si>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</si>
  <si>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</si>
  <si>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</si>
  <si>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</si>
  <si>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</si>
  <si>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</si>
  <si>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</si>
  <si>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</si>
  <si>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</si>
  <si>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</si>
  <si>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</si>
  <si>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</si>
  <si>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</si>
  <si>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</si>
  <si>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</si>
  <si>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</si>
  <si>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</si>
  <si>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</si>
  <si>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</si>
  <si>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</si>
  <si>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</si>
  <si>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</si>
  <si>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</si>
  <si>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</si>
  <si>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</si>
  <si>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</si>
  <si>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</si>
  <si>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</si>
  <si>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</si>
  <si>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</si>
  <si>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</si>
  <si>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</si>
  <si>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</si>
  <si>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</si>
  <si>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</si>
  <si>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</si>
  <si>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</si>
  <si>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</si>
  <si>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</si>
  <si>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</si>
  <si>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</si>
  <si>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</si>
  <si>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</si>
  <si>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</si>
  <si>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</si>
  <si>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</si>
  <si>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</si>
  <si>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</si>
  <si>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</si>
  <si>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</si>
  <si>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</si>
  <si>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</si>
  <si>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</si>
  <si>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</si>
  <si>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</si>
  <si>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</si>
  <si>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</si>
  <si>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</si>
  <si>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</si>
  <si>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</si>
  <si>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</si>
  <si>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</si>
  <si>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</si>
  <si>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</si>
  <si>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</si>
  <si>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</si>
  <si>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</si>
  <si>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</si>
  <si>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</si>
  <si>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</si>
  <si>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</si>
  <si>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</si>
  <si>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</si>
  <si>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</si>
  <si>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</si>
  <si>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</si>
  <si>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</si>
  <si>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</si>
  <si>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</si>
  <si>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</si>
  <si>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</si>
  <si>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</si>
  <si>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</si>
  <si>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</si>
  <si>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</si>
  <si>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</si>
  <si>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</si>
  <si>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</si>
  <si>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</si>
  <si>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</si>
  <si>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</si>
  <si>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</si>
  <si>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</si>
  <si>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</si>
  <si>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</si>
  <si>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</si>
  <si>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</si>
  <si>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</si>
  <si>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</si>
  <si>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</si>
  <si>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</si>
  <si>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</si>
  <si>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</si>
  <si>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</si>
  <si>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</si>
  <si>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</si>
  <si>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</si>
  <si>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</si>
  <si>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</si>
  <si>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</si>
  <si>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</si>
  <si>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</si>
  <si>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</si>
  <si>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</si>
  <si>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</si>
  <si>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</si>
  <si>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</si>
  <si>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</si>
  <si>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</si>
  <si>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</si>
  <si>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</si>
  <si>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</si>
  <si>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</si>
  <si>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</si>
  <si>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</si>
  <si>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</si>
  <si>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</si>
  <si>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</si>
  <si>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</si>
  <si>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</si>
  <si>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</si>
  <si>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</si>
  <si>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</si>
  <si>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</si>
  <si>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</si>
  <si>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</si>
  <si>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</si>
  <si>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</si>
  <si>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</si>
  <si>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</si>
  <si>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</si>
  <si>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</si>
  <si>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</si>
  <si>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</si>
  <si>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</si>
  <si>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</si>
  <si>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</si>
  <si>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</si>
  <si>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</si>
  <si>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</si>
  <si>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</si>
  <si>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</si>
  <si>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</si>
  <si>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</si>
  <si>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</si>
  <si>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</si>
  <si>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</si>
  <si>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</si>
  <si>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</si>
  <si>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</si>
  <si>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</si>
  <si>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</si>
  <si>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</si>
  <si>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</si>
  <si>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</si>
  <si>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</si>
  <si>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</si>
  <si>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</si>
  <si>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</si>
  <si>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</si>
  <si>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</si>
  <si>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</si>
  <si>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</si>
  <si>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</si>
  <si>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</si>
  <si>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</si>
  <si>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</si>
  <si>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</si>
  <si>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</si>
  <si>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</si>
  <si>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</si>
  <si>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</si>
  <si>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</si>
  <si>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</si>
  <si>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</si>
  <si>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</si>
  <si>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</si>
  <si>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</si>
  <si>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</si>
  <si>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</si>
  <si>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</si>
  <si>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</si>
  <si>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</si>
  <si>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</si>
  <si>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</si>
  <si>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</si>
  <si>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</si>
  <si>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</si>
  <si>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</si>
  <si>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</si>
  <si>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</si>
  <si>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</si>
  <si>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</si>
  <si>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</si>
  <si>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</si>
  <si>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</si>
  <si>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</si>
  <si>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</si>
  <si>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</si>
  <si>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</si>
  <si>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</si>
  <si>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</si>
  <si>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</si>
  <si>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</si>
  <si>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</si>
  <si>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</si>
  <si>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</si>
  <si>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</si>
  <si>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</si>
  <si>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</si>
  <si>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</si>
  <si>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</si>
  <si>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</si>
  <si>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</si>
  <si>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</si>
  <si>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</si>
  <si>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</si>
  <si>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</si>
  <si>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</si>
  <si>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</si>
  <si>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</si>
  <si>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</si>
  <si>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</si>
  <si>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</si>
  <si>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</si>
  <si>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</si>
  <si>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</si>
  <si>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</si>
  <si>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</si>
  <si>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</si>
  <si>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</si>
  <si>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</si>
  <si>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</si>
  <si>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</si>
  <si>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</si>
  <si>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</si>
  <si>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</si>
  <si>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</si>
  <si>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</si>
  <si>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</si>
  <si>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</si>
  <si>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</si>
  <si>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</si>
  <si>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</si>
  <si>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</si>
  <si>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</si>
  <si>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</si>
  <si>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</si>
  <si>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</si>
  <si>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</si>
  <si>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</si>
  <si>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</si>
  <si>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</si>
  <si>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</si>
  <si>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</si>
  <si>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</si>
  <si>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</si>
  <si>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</si>
  <si>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</si>
  <si>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</si>
  <si>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</si>
  <si>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</si>
  <si>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</si>
  <si>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</si>
  <si>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</si>
  <si>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</si>
  <si>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</si>
  <si>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</si>
  <si>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</si>
  <si>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</si>
  <si>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</si>
  <si>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</si>
  <si>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</si>
  <si>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</si>
  <si>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</si>
  <si>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</si>
  <si>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</si>
  <si>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</si>
  <si>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</si>
  <si>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</si>
  <si>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</si>
  <si>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</si>
  <si>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</si>
  <si>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</si>
  <si>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</si>
  <si>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</si>
  <si>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</si>
  <si>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</si>
  <si>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</si>
  <si>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</si>
  <si>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</si>
  <si>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</si>
  <si>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</si>
  <si>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</si>
  <si>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</si>
  <si>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</si>
  <si>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</si>
  <si>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</si>
  <si>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</si>
  <si>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</si>
  <si>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</si>
  <si>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</si>
  <si>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</si>
  <si>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</si>
  <si>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</si>
  <si>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</si>
  <si>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</si>
  <si>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</si>
  <si>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</si>
  <si>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</si>
  <si>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</si>
  <si>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</si>
  <si>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</si>
  <si>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</si>
  <si>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</si>
  <si>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</si>
  <si>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</si>
  <si>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</si>
  <si>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</si>
  <si>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</si>
  <si>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</si>
  <si>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</si>
  <si>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</si>
  <si>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</si>
  <si>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</si>
  <si>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</si>
  <si>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</si>
  <si>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</si>
  <si>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</si>
  <si>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</si>
  <si>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</si>
  <si>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</si>
  <si>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</si>
  <si>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</si>
  <si>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</si>
  <si>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</si>
  <si>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</si>
  <si>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</si>
  <si>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</si>
  <si>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</si>
  <si>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</si>
  <si>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</si>
  <si>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</si>
  <si>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</si>
  <si>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</si>
  <si>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</si>
  <si>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</si>
  <si>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</si>
  <si>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</si>
  <si>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</si>
  <si>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</si>
  <si>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</si>
  <si>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</si>
  <si>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</si>
  <si>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</si>
  <si>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</si>
  <si>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</si>
  <si>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</si>
  <si>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</si>
  <si>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</si>
  <si>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</si>
  <si>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</si>
  <si>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</si>
  <si>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</si>
  <si>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</si>
  <si>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</si>
  <si>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</si>
  <si>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</si>
  <si>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</si>
  <si>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</si>
  <si>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</si>
  <si>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</si>
  <si>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</si>
  <si>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</si>
  <si>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</si>
  <si>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</si>
  <si>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</si>
  <si>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</si>
  <si>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</si>
  <si>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</si>
  <si>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</si>
  <si>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</si>
  <si>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</si>
  <si>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</si>
  <si>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</si>
  <si>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</si>
  <si>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</si>
  <si>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</si>
  <si>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</si>
  <si>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</si>
  <si>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</si>
  <si>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</si>
  <si>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</si>
  <si>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</si>
  <si>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</si>
  <si>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</si>
  <si>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</si>
  <si>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</si>
  <si>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</si>
  <si>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</si>
  <si>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</si>
  <si>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</si>
  <si>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</si>
  <si>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</si>
  <si>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</si>
  <si>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</si>
  <si>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</si>
  <si>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</si>
  <si>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</si>
  <si>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</si>
  <si>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</si>
  <si>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</si>
  <si>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</si>
  <si>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</si>
  <si>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</si>
  <si>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</si>
  <si>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</si>
  <si>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</si>
  <si>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</si>
  <si>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</si>
  <si>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</si>
  <si>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</si>
  <si>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</si>
  <si>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</si>
  <si>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</si>
  <si>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</si>
  <si>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</si>
  <si>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</si>
  <si>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</si>
  <si>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</si>
  <si>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</si>
  <si>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</si>
  <si>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</si>
  <si>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</si>
  <si>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</si>
  <si>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</si>
  <si>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</si>
  <si>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</si>
  <si>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</si>
  <si>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</si>
  <si>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</si>
  <si>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</si>
  <si>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</si>
  <si>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</si>
  <si>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</si>
  <si>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</si>
  <si>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</si>
  <si>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</si>
  <si>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</si>
  <si>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</si>
  <si>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</si>
  <si>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</si>
  <si>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</si>
  <si>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</si>
  <si>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</si>
  <si>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</si>
  <si>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</si>
  <si>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</si>
  <si>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</si>
  <si>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</si>
  <si>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</si>
  <si>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</si>
  <si>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</si>
  <si>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</si>
  <si>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</si>
  <si>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</si>
  <si>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</si>
  <si>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</si>
  <si>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</si>
  <si>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</si>
  <si>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</si>
  <si>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</si>
  <si>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</si>
  <si>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</si>
  <si>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</si>
  <si>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</si>
  <si>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</si>
  <si>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</si>
  <si>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</si>
  <si>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</si>
  <si>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</si>
  <si>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</si>
  <si>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</si>
  <si>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</si>
  <si>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</si>
  <si>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</si>
  <si>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</si>
  <si>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</si>
  <si>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</si>
  <si>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</si>
  <si>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</si>
  <si>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</si>
  <si>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</si>
  <si>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</si>
  <si>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</si>
  <si>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</si>
  <si>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</si>
  <si>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</si>
  <si>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</si>
  <si>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</si>
  <si>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</si>
  <si>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</si>
  <si>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</si>
  <si>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</si>
  <si>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</si>
  <si>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</si>
  <si>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</si>
  <si>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</si>
  <si>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</si>
  <si>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</si>
  <si>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</si>
  <si>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</si>
  <si>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</si>
  <si>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</si>
  <si>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</si>
  <si>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</si>
  <si>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</si>
  <si>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</si>
  <si>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</si>
  <si>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</si>
  <si>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</si>
  <si>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</si>
  <si>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</si>
  <si>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</si>
  <si>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</si>
  <si>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</si>
  <si>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</si>
  <si>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</si>
  <si>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</si>
  <si>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</si>
  <si>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</si>
  <si>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</si>
  <si>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</si>
  <si>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</si>
  <si>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</si>
  <si>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</si>
  <si>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</si>
  <si>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</si>
  <si>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</si>
  <si>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</si>
  <si>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</si>
  <si>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</si>
  <si>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</si>
  <si>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</si>
  <si>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</si>
  <si>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</si>
  <si>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</si>
  <si>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</si>
  <si>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</si>
  <si>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</si>
  <si>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</si>
  <si>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</si>
  <si>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</si>
  <si>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</si>
  <si>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</si>
  <si>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</si>
  <si>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</si>
  <si>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</si>
  <si>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</si>
  <si>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</si>
  <si>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</si>
  <si>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</si>
  <si>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</si>
  <si>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</si>
  <si>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</si>
  <si>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</si>
  <si>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</si>
  <si>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</si>
  <si>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</si>
  <si>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</si>
  <si>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</si>
  <si>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</si>
  <si>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</si>
  <si>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</si>
  <si>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</si>
  <si>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</si>
  <si>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</si>
  <si>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</si>
  <si>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</si>
  <si>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</si>
  <si>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</si>
  <si>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</si>
  <si>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</si>
  <si>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</si>
  <si>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</si>
  <si>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</si>
  <si>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</si>
  <si>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</si>
  <si>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</si>
  <si>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</si>
  <si>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</si>
  <si>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</si>
  <si>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</si>
  <si>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</si>
  <si>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</si>
  <si>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</si>
  <si>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</si>
  <si>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</si>
  <si>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</si>
  <si>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</si>
  <si>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</si>
  <si>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</si>
  <si>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</si>
  <si>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</si>
  <si>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</si>
  <si>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</si>
  <si>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</si>
  <si>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</si>
  <si>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</si>
  <si>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</si>
  <si>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</si>
  <si>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</si>
  <si>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</si>
  <si>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</si>
  <si>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</si>
  <si>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</si>
  <si>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</si>
  <si>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</si>
  <si>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</si>
  <si>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</si>
  <si>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</si>
  <si>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</si>
  <si>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</si>
  <si>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</si>
  <si>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</si>
  <si>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</si>
  <si>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</si>
  <si>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</si>
  <si>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</si>
  <si>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</si>
  <si>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</si>
  <si>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</si>
  <si>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</si>
  <si>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</si>
  <si>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</si>
  <si>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</si>
  <si>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</si>
  <si>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</si>
  <si>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</si>
  <si>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</si>
  <si>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</si>
  <si>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</si>
  <si>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</si>
  <si>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</si>
  <si>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</si>
  <si>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</si>
  <si>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</si>
  <si>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</si>
  <si>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</si>
  <si>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</si>
  <si>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</si>
  <si>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</si>
  <si>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</si>
  <si>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</si>
  <si>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</si>
  <si>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</si>
  <si>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</si>
  <si>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</si>
  <si>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</si>
  <si>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</si>
  <si>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</si>
  <si>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</si>
  <si>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</si>
  <si>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</si>
  <si>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</si>
  <si>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</si>
  <si>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</si>
  <si>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</si>
  <si>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</si>
  <si>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</si>
  <si>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</si>
  <si>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</si>
  <si>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</si>
  <si>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</si>
  <si>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</si>
  <si>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</si>
  <si>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</si>
  <si>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</si>
  <si>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</si>
  <si>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</si>
  <si>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</si>
  <si>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</si>
  <si>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</si>
  <si>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</si>
  <si>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</si>
  <si>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</si>
  <si>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</si>
  <si>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</si>
  <si>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</si>
  <si>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</si>
  <si>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</si>
  <si>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</si>
  <si>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</si>
  <si>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</si>
  <si>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</si>
  <si>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</si>
  <si>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</si>
  <si>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</si>
  <si>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</si>
  <si>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</si>
  <si>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</si>
  <si>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</si>
  <si>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</si>
  <si>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</si>
  <si>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</si>
  <si>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</si>
  <si>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</si>
  <si>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</si>
  <si>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</si>
  <si>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</si>
  <si>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</si>
  <si>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</si>
  <si>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</si>
  <si>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</si>
  <si>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</si>
  <si>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</si>
  <si>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</si>
  <si>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</si>
  <si>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</si>
  <si>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</si>
  <si>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</si>
  <si>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</si>
  <si>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</si>
  <si>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</si>
  <si>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</si>
  <si>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</si>
  <si>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</si>
  <si>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</si>
  <si>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</si>
  <si>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</si>
  <si>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</si>
  <si>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</si>
  <si>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</si>
  <si>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</si>
  <si>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</si>
  <si>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</si>
  <si>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</si>
  <si>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</si>
  <si>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</si>
  <si>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</si>
  <si>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</si>
  <si>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</si>
  <si>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</si>
  <si>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</si>
  <si>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</si>
  <si>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</si>
  <si>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</si>
  <si>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</si>
  <si>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</si>
  <si>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</si>
  <si>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</si>
  <si>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</si>
  <si>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</si>
  <si>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</si>
  <si>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</si>
  <si>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</si>
  <si>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</si>
  <si>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</si>
  <si>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</si>
  <si>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</si>
  <si>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</si>
  <si>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</si>
  <si>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</si>
  <si>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</si>
  <si>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</si>
  <si>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</si>
  <si>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</si>
  <si>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</si>
  <si>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</si>
  <si>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</si>
  <si>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</si>
  <si>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</si>
  <si>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</si>
  <si>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</si>
  <si>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</si>
  <si>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</si>
  <si>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</si>
  <si>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</si>
  <si>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</si>
  <si>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</si>
  <si>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</si>
  <si>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</si>
  <si>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</si>
  <si>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</si>
  <si>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</si>
  <si>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</si>
  <si>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</si>
  <si>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</si>
  <si>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</si>
  <si>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</si>
  <si>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</si>
  <si>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</si>
  <si>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</si>
  <si>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</si>
  <si>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</si>
  <si>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</si>
  <si>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</si>
  <si>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</si>
  <si>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</si>
  <si>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</si>
  <si>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</si>
  <si>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</si>
  <si>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</si>
  <si>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</si>
  <si>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</si>
  <si>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</si>
  <si>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</si>
  <si>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</si>
  <si>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</si>
  <si>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</si>
  <si>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</si>
  <si>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</si>
  <si>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</si>
  <si>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</si>
  <si>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</si>
  <si>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</si>
  <si>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</si>
  <si>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</si>
  <si>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</si>
  <si>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</si>
  <si>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</si>
  <si>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</si>
  <si>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</si>
  <si>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</si>
  <si>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</si>
  <si>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</si>
  <si>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</si>
  <si>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</si>
  <si>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</si>
  <si>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</si>
  <si>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</si>
  <si>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</si>
  <si>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</si>
  <si>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</si>
  <si>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</si>
  <si>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</si>
  <si>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</si>
  <si>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</si>
  <si>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</si>
  <si>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</si>
  <si>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</si>
  <si>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</si>
  <si>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</si>
  <si>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</si>
  <si>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</si>
  <si>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</si>
  <si>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</si>
  <si>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</si>
  <si>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</si>
  <si>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</si>
  <si>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</si>
  <si>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</si>
  <si>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</si>
  <si>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</si>
  <si>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</si>
  <si>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</si>
  <si>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</si>
  <si>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</si>
  <si>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</si>
  <si>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</si>
  <si>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</si>
  <si>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</si>
  <si>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</si>
  <si>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</si>
  <si>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</si>
  <si>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</si>
  <si>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</si>
  <si>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</si>
  <si>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</si>
  <si>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</si>
  <si>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</si>
  <si>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</si>
  <si>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</si>
  <si>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</si>
  <si>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</si>
  <si>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</si>
  <si>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</si>
  <si>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</si>
  <si>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</si>
  <si>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</si>
  <si>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</si>
  <si>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</si>
  <si>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</si>
  <si>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</si>
  <si>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</si>
  <si>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</si>
  <si>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</si>
  <si>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</si>
  <si>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</si>
  <si>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</si>
  <si>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</si>
  <si>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</si>
  <si>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</si>
  <si>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</si>
  <si>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</si>
  <si>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</si>
  <si>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</si>
  <si>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</si>
  <si>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</si>
  <si>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</si>
  <si>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</si>
  <si>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</si>
  <si>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</si>
  <si>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</si>
  <si>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</si>
  <si>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</si>
  <si>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</si>
  <si>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</si>
  <si>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</si>
  <si>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</si>
  <si>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</si>
  <si>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</si>
  <si>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</si>
  <si>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</si>
  <si>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</si>
  <si>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</si>
  <si>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</si>
  <si>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</si>
  <si>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</si>
  <si>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</si>
  <si>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</si>
  <si>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</si>
  <si>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</si>
  <si>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</si>
  <si>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</si>
  <si>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</si>
  <si>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</si>
  <si>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</si>
  <si>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</si>
  <si>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</si>
  <si>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</si>
  <si>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</si>
  <si>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</si>
  <si>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</si>
  <si>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</si>
  <si>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</si>
  <si>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</si>
  <si>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</si>
  <si>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</si>
  <si>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</si>
  <si>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</si>
  <si>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</si>
  <si>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</si>
  <si>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</si>
  <si>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</si>
  <si>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</si>
  <si>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</si>
  <si>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</si>
  <si>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</si>
  <si>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</si>
  <si>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</si>
  <si>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</si>
  <si>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</si>
  <si>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</si>
  <si>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</si>
  <si>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</si>
  <si>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</si>
  <si>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</si>
  <si>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</si>
  <si>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</si>
  <si>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</si>
  <si>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</si>
  <si>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</si>
  <si>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</si>
  <si>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</si>
  <si>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</si>
  <si>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</si>
  <si>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</si>
  <si>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</si>
  <si>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</si>
  <si>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</si>
  <si>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</si>
  <si>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</si>
  <si>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</si>
  <si>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</si>
  <si>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</si>
  <si>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</si>
  <si>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</si>
  <si>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</si>
  <si>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</si>
  <si>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</si>
  <si>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</si>
  <si>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</si>
  <si>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</si>
  <si>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</si>
  <si>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</si>
  <si>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</si>
  <si>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</si>
  <si>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</si>
  <si>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</si>
  <si>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</si>
  <si>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</si>
  <si>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</si>
  <si>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</si>
  <si>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</si>
  <si>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</si>
  <si>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</si>
  <si>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</si>
  <si>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</si>
  <si>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</si>
  <si>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</si>
  <si>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</si>
  <si>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</si>
  <si>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</si>
  <si>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</si>
  <si>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</si>
  <si>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</si>
  <si>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</si>
  <si>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</si>
  <si>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</si>
  <si>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</si>
  <si>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</si>
  <si>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</si>
  <si>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</si>
  <si>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</si>
  <si>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</si>
  <si>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</si>
  <si>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</si>
  <si>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</si>
  <si>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</si>
  <si>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</si>
  <si>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</si>
  <si>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</si>
  <si>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</si>
  <si>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</si>
  <si>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</si>
  <si>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</si>
  <si>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</si>
  <si>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</si>
  <si>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</si>
  <si>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</si>
  <si>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</si>
  <si>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</si>
  <si>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</si>
  <si>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</si>
  <si>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</si>
  <si>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</si>
  <si>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</si>
  <si>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</si>
  <si>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</si>
  <si>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</si>
  <si>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</si>
  <si>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</si>
  <si>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</si>
  <si>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</si>
  <si>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</si>
  <si>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</si>
  <si>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</si>
  <si>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</si>
  <si>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</si>
  <si>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</si>
  <si>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</si>
  <si>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</si>
  <si>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</si>
  <si>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</si>
  <si>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</si>
  <si>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</si>
  <si>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</si>
  <si>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</si>
  <si>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</si>
  <si>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</si>
  <si>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</si>
  <si>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</si>
  <si>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</si>
  <si>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</si>
  <si>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</si>
  <si>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</si>
  <si>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</si>
  <si>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</si>
  <si>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</si>
  <si>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</si>
  <si>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</si>
  <si>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</si>
  <si>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</si>
  <si>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</si>
  <si>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</si>
  <si>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</si>
  <si>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</si>
  <si>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</si>
  <si>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</si>
  <si>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</si>
  <si>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</si>
  <si>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</si>
  <si>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</si>
  <si>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</si>
  <si>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</si>
  <si>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</si>
  <si>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</si>
  <si>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</si>
  <si>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</si>
  <si>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</si>
  <si>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</si>
  <si>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</si>
  <si>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</si>
  <si>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</si>
  <si>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</si>
  <si>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</si>
  <si>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</si>
  <si>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</si>
  <si>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</si>
  <si>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</si>
  <si>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</si>
  <si>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</si>
  <si>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</si>
  <si>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</si>
  <si>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</si>
  <si>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</si>
  <si>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</si>
  <si>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</si>
  <si>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</si>
  <si>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</si>
  <si>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</si>
  <si>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</si>
  <si>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</si>
  <si>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</si>
  <si>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</si>
  <si>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</si>
  <si>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</si>
  <si>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</si>
  <si>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</si>
  <si>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</si>
  <si>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</si>
  <si>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</si>
  <si>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</si>
  <si>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</si>
  <si>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</si>
  <si>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</si>
  <si>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</si>
  <si>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</si>
  <si>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</si>
  <si>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</si>
  <si>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</si>
  <si>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</si>
  <si>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</si>
  <si>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</si>
  <si>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</si>
  <si>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</si>
  <si>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</si>
  <si>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</si>
  <si>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</si>
  <si>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</si>
  <si>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</si>
  <si>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</si>
  <si>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</si>
  <si>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</si>
  <si>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</si>
  <si>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</si>
  <si>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</si>
  <si>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</si>
  <si>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</si>
  <si>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</si>
  <si>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</si>
  <si>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</si>
  <si>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</si>
  <si>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</si>
  <si>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</si>
  <si>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</si>
  <si>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</si>
  <si>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</si>
  <si>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</si>
  <si>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</si>
  <si>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</si>
  <si>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</si>
  <si>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</si>
  <si>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</si>
  <si>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</si>
  <si>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</si>
  <si>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</si>
  <si>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</si>
  <si>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</si>
  <si>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</si>
  <si>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</si>
  <si>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</si>
  <si>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</si>
  <si>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</si>
  <si>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</si>
  <si>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</si>
  <si>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</si>
  <si>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</si>
  <si>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</si>
  <si>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</si>
  <si>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</si>
  <si>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</si>
  <si>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</si>
  <si>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</si>
  <si>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</si>
  <si>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</si>
  <si>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</si>
  <si>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</si>
  <si>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</si>
  <si>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</si>
  <si>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</si>
  <si>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</si>
  <si>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</si>
  <si>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</si>
  <si>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</si>
  <si>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</si>
  <si>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</si>
  <si>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</si>
  <si>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</si>
  <si>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</si>
  <si>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</si>
  <si>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</si>
  <si>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</si>
  <si>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</si>
  <si>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</si>
  <si>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</si>
  <si>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</si>
  <si>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</si>
  <si>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</si>
  <si>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</si>
  <si>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</si>
  <si>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</si>
  <si>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</si>
  <si>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</si>
  <si>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</si>
  <si>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</si>
  <si>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</si>
  <si>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</si>
  <si>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</si>
  <si>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</si>
  <si>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</si>
  <si>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</si>
  <si>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</si>
  <si>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</si>
  <si>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</si>
  <si>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</si>
  <si>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</si>
  <si>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</si>
  <si>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</si>
  <si>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</si>
  <si>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</si>
  <si>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</si>
  <si>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</si>
  <si>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</si>
  <si>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</si>
  <si>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</si>
  <si>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</si>
  <si>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</si>
  <si>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</si>
  <si>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</si>
  <si>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</si>
  <si>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</si>
  <si>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</si>
  <si>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</si>
  <si>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</si>
  <si>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</si>
  <si>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</si>
  <si>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</si>
  <si>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</si>
  <si>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</si>
  <si>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</si>
  <si>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</si>
  <si>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</si>
  <si>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</si>
  <si>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</si>
  <si>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</si>
  <si>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</si>
  <si>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</si>
  <si>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</si>
  <si>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</si>
  <si>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</si>
  <si>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</si>
  <si>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</si>
  <si>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</si>
  <si>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</si>
  <si>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</si>
  <si>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</si>
  <si>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</si>
  <si>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</si>
  <si>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</si>
  <si>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</si>
  <si>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</si>
  <si>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</si>
  <si>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</si>
  <si>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</si>
  <si>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</si>
  <si>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</si>
  <si>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</si>
  <si>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</si>
  <si>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</si>
  <si>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</si>
  <si>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</si>
  <si>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</si>
  <si>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</si>
  <si>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</si>
  <si>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</si>
  <si>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</si>
  <si>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</si>
  <si>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</si>
  <si>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</si>
  <si>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</si>
  <si>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</si>
  <si>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</si>
  <si>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</si>
  <si>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</si>
  <si>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</si>
  <si>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</si>
  <si>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</si>
  <si>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</si>
  <si>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</si>
  <si>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</si>
  <si>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</si>
  <si>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</si>
  <si>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</si>
  <si>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</si>
  <si>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</si>
  <si>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</si>
  <si>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</si>
  <si>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</si>
  <si>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</si>
  <si>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</si>
  <si>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</si>
  <si>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</si>
  <si>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</si>
  <si>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</si>
  <si>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</si>
  <si>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</si>
  <si>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</si>
  <si>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</si>
  <si>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</si>
  <si>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</si>
  <si>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</si>
  <si>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</si>
  <si>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</si>
  <si>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</si>
  <si>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</si>
  <si>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</si>
  <si>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</si>
  <si>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</si>
  <si>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</si>
  <si>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</si>
  <si>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</si>
  <si>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</si>
  <si>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</si>
  <si>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</si>
  <si>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</si>
  <si>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</si>
  <si>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</si>
  <si>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</si>
  <si>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</si>
  <si>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</si>
  <si>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</si>
  <si>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</si>
  <si>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</si>
  <si>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</si>
  <si>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</si>
  <si>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</si>
  <si>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</si>
  <si>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</si>
  <si>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</si>
  <si>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</si>
  <si>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</si>
  <si>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</si>
  <si>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</si>
  <si>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</si>
  <si>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</si>
  <si>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</si>
  <si>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</si>
  <si>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</si>
  <si>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</si>
  <si>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</si>
  <si>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</si>
  <si>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</si>
  <si>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</si>
  <si>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</si>
  <si>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</si>
  <si>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</si>
  <si>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</si>
  <si>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</si>
  <si>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</si>
  <si>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</si>
  <si>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</si>
  <si>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</si>
  <si>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</si>
  <si>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</si>
  <si>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</si>
  <si>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</si>
  <si>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</si>
  <si>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</si>
  <si>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</si>
  <si>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</si>
  <si>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</si>
  <si>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</si>
  <si>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</si>
  <si>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</si>
  <si>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</si>
  <si>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</si>
  <si>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</si>
  <si>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</si>
  <si>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</si>
  <si>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</si>
  <si>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</si>
  <si>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</si>
  <si>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</si>
  <si>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</si>
  <si>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</si>
  <si>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</si>
  <si>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</si>
  <si>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</si>
  <si>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</si>
  <si>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</si>
  <si>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</si>
  <si>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</si>
  <si>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</si>
  <si>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</si>
  <si>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</si>
  <si>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</si>
  <si>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</si>
  <si>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</si>
  <si>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</si>
  <si>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</si>
  <si>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</si>
  <si>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</si>
  <si>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</si>
  <si>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</si>
  <si>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</si>
  <si>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</si>
  <si>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</si>
  <si>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</si>
  <si>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</si>
  <si>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</si>
  <si>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</si>
  <si>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</si>
  <si>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</si>
  <si>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</si>
  <si>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</si>
  <si>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</si>
  <si>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</si>
  <si>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</si>
  <si>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</si>
  <si>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</si>
  <si>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</si>
  <si>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</si>
  <si>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</si>
  <si>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</si>
  <si>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</si>
  <si>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</si>
  <si>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</si>
  <si>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</si>
  <si>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</si>
  <si>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</si>
  <si>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</si>
  <si>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</si>
  <si>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</si>
  <si>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</si>
  <si>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</si>
  <si>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</si>
  <si>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</si>
  <si>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</si>
  <si>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</si>
  <si>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</si>
  <si>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</si>
  <si>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</si>
  <si>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</si>
  <si>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</si>
  <si>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</si>
  <si>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</si>
  <si>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</si>
  <si>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</si>
  <si>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</si>
  <si>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</si>
  <si>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</si>
  <si>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</si>
  <si>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</si>
  <si>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</si>
  <si>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</si>
  <si>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</si>
  <si>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</si>
  <si>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</si>
  <si>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</si>
  <si>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</si>
  <si>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</si>
  <si>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</si>
  <si>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</si>
  <si>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</si>
  <si>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</si>
  <si>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</si>
  <si>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</si>
  <si>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</si>
  <si>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</si>
  <si>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</si>
  <si>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</si>
  <si>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</si>
  <si>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</si>
  <si>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</si>
  <si>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</si>
  <si>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</si>
  <si>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</si>
  <si>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</si>
  <si>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</si>
  <si>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</si>
  <si>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</si>
  <si>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</si>
  <si>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</si>
  <si>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</si>
  <si>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</si>
  <si>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</si>
  <si>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</si>
  <si>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</si>
  <si>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</si>
  <si>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</si>
  <si>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</si>
  <si>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</si>
  <si>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</si>
  <si>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</si>
  <si>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</si>
  <si>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</si>
  <si>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</si>
  <si>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</si>
  <si>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</si>
  <si>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</si>
  <si>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</si>
  <si>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</si>
  <si>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</si>
  <si>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</si>
  <si>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</si>
  <si>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</si>
  <si>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</si>
  <si>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</si>
  <si>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</si>
  <si>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</si>
  <si>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</si>
  <si>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</si>
  <si>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</si>
  <si>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</si>
  <si>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</si>
  <si>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</si>
  <si>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</si>
  <si>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</si>
  <si>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</si>
  <si>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</si>
  <si>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</si>
  <si>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</si>
  <si>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</si>
  <si>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</si>
  <si>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</si>
  <si>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</si>
  <si>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</si>
  <si>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</si>
  <si>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</si>
  <si>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</si>
  <si>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</si>
  <si>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</si>
  <si>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</si>
  <si>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</si>
  <si>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</si>
  <si>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</si>
  <si>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</si>
  <si>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</si>
  <si>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</si>
  <si>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</si>
  <si>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</si>
  <si>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</si>
  <si>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</si>
  <si>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</si>
  <si>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</si>
  <si>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</si>
  <si>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</si>
  <si>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</si>
  <si>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</si>
  <si>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</si>
  <si>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</si>
  <si>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</si>
  <si>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</si>
  <si>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</si>
  <si>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</si>
  <si>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</si>
  <si>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</si>
  <si>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</si>
  <si>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</si>
  <si>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</si>
  <si>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</si>
  <si>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</si>
  <si>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</si>
  <si>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</si>
  <si>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</si>
  <si>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</si>
  <si>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</si>
  <si>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</si>
  <si>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</si>
  <si>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</si>
  <si>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</si>
  <si>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</si>
  <si>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</si>
  <si>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</si>
  <si>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</si>
  <si>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</si>
  <si>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</si>
  <si>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</si>
  <si>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</si>
  <si>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</si>
  <si>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</si>
  <si>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</si>
  <si>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</si>
  <si>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</si>
  <si>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</si>
  <si>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</si>
  <si>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</si>
  <si>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</si>
  <si>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</si>
  <si>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</si>
  <si>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</si>
  <si>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</si>
  <si>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</si>
  <si>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</si>
  <si>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</si>
  <si>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</si>
  <si>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</si>
  <si>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</si>
  <si>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</si>
  <si>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</si>
  <si>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</si>
  <si>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</si>
  <si>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</si>
  <si>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</si>
  <si>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</si>
  <si>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</si>
  <si>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</si>
  <si>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</si>
  <si>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</si>
  <si>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</si>
  <si>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</si>
  <si>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</si>
  <si>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</si>
  <si>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</si>
  <si>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</si>
  <si>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</si>
  <si>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</si>
  <si>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</si>
  <si>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</si>
  <si>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</si>
  <si>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</si>
  <si>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</si>
  <si>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</si>
  <si>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</si>
  <si>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</si>
  <si>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</si>
  <si>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</si>
  <si>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</si>
  <si>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</si>
  <si>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</si>
  <si>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</si>
  <si>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</si>
  <si>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</si>
  <si>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</si>
  <si>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</si>
  <si>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</si>
  <si>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</si>
  <si>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</si>
  <si>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</si>
  <si>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</si>
  <si>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</si>
  <si>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</si>
  <si>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</si>
  <si>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</si>
  <si>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</si>
  <si>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</si>
  <si>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</si>
  <si>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</si>
  <si>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</si>
  <si>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</si>
  <si>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</si>
  <si>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</si>
  <si>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</si>
  <si>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</si>
  <si>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</si>
  <si>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</si>
  <si>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</si>
  <si>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</si>
  <si>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</si>
  <si>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</si>
  <si>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</si>
  <si>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</si>
  <si>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</si>
  <si>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</si>
  <si>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</si>
  <si>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</si>
  <si>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</si>
  <si>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</si>
  <si>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</si>
  <si>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</si>
  <si>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</si>
  <si>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</si>
  <si>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</si>
  <si>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</si>
  <si>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</si>
  <si>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</si>
  <si>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</si>
  <si>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</si>
  <si>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</si>
  <si>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</si>
  <si>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</si>
  <si>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</si>
  <si>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</si>
  <si>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</si>
  <si>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</si>
  <si>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</si>
  <si>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</si>
  <si>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</si>
  <si>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</si>
  <si>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</si>
  <si>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</si>
  <si>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</si>
  <si>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</si>
  <si>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</si>
  <si>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</si>
  <si>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</si>
  <si>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</si>
  <si>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</si>
  <si>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</si>
  <si>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</si>
  <si>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</si>
  <si>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</si>
  <si>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</si>
  <si>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</si>
  <si>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</si>
  <si>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</si>
  <si>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</si>
  <si>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</si>
  <si>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</si>
  <si>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</si>
  <si>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</si>
  <si>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</si>
  <si>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</si>
  <si>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</si>
  <si>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</si>
  <si>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</si>
  <si>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</si>
  <si>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</si>
  <si>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</si>
  <si>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</si>
  <si>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</si>
  <si>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</si>
  <si>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</si>
  <si>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</si>
  <si>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</si>
  <si>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</si>
  <si>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</si>
  <si>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</si>
  <si>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</si>
  <si>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</si>
  <si>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</si>
  <si>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</si>
  <si>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</si>
  <si>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</si>
  <si>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</si>
  <si>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</si>
  <si>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</si>
  <si>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</si>
  <si>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</si>
  <si>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</si>
  <si>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</si>
  <si>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</si>
  <si>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</si>
  <si>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</si>
  <si>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</si>
  <si>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</si>
  <si>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</si>
  <si>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</si>
  <si>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</si>
  <si>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</si>
  <si>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</si>
  <si>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</si>
  <si>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</si>
  <si>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</si>
  <si>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</si>
  <si>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</si>
  <si>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</si>
  <si>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</si>
  <si>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</si>
  <si>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</si>
  <si>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</si>
  <si>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</si>
  <si>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</si>
  <si>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</si>
  <si>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</si>
  <si>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</si>
  <si>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</si>
  <si>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</si>
  <si>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</si>
  <si>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</si>
  <si>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</si>
  <si>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</si>
  <si>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</si>
  <si>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</si>
  <si>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</si>
  <si>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</si>
  <si>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</si>
  <si>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</si>
  <si>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</si>
  <si>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</si>
  <si>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</si>
  <si>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</si>
  <si>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</si>
  <si>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</si>
  <si>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</si>
  <si>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</si>
  <si>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</si>
  <si>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</si>
  <si>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</si>
  <si>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</si>
  <si>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</si>
  <si>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</si>
  <si>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</si>
  <si>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</si>
  <si>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</si>
  <si>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</si>
  <si>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</si>
  <si>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</si>
  <si>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</si>
  <si>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</si>
  <si>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</si>
  <si>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</si>
  <si>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</si>
  <si>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</si>
  <si>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</si>
  <si>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</si>
  <si>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</si>
  <si>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</si>
  <si>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</si>
  <si>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</si>
  <si>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</si>
  <si>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</si>
  <si>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</si>
  <si>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</si>
  <si>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</si>
  <si>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</si>
  <si>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</si>
  <si>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</si>
  <si>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</si>
  <si>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</si>
  <si>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</si>
  <si>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</si>
  <si>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</si>
  <si>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</si>
  <si>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</si>
  <si>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</si>
  <si>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</si>
  <si>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</si>
  <si>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</si>
  <si>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</si>
  <si>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</si>
  <si>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</si>
  <si>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</si>
  <si>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</si>
  <si>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</si>
  <si>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</si>
  <si>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</si>
  <si>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</si>
  <si>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</si>
  <si>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</si>
  <si>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</si>
  <si>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</si>
  <si>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</si>
  <si>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</si>
  <si>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</si>
  <si>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</si>
  <si>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</si>
  <si>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</si>
  <si>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</si>
  <si>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</si>
  <si>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</si>
  <si>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</si>
  <si>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</si>
  <si>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</si>
  <si>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</si>
  <si>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</si>
  <si>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</si>
  <si>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</si>
  <si>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</si>
  <si>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</si>
  <si>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</si>
  <si>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</si>
  <si>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</si>
  <si>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</si>
  <si>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</si>
  <si>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</si>
  <si>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</si>
  <si>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</si>
  <si>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</si>
  <si>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</si>
  <si>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</si>
  <si>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</si>
  <si>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</si>
  <si>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</si>
  <si>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</si>
  <si>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</si>
  <si>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</si>
  <si>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</si>
  <si>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</si>
  <si>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</si>
  <si>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</si>
  <si>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</si>
  <si>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</si>
  <si>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</si>
  <si>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</si>
  <si>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</si>
  <si>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</si>
  <si>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</si>
  <si>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</si>
  <si>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</si>
  <si>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</si>
  <si>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</si>
  <si>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</si>
  <si>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</si>
  <si>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</si>
  <si>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</si>
  <si>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</si>
  <si>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</si>
  <si>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</si>
  <si>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</si>
  <si>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</si>
  <si>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</si>
  <si>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</si>
  <si>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</si>
  <si>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</si>
  <si>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</si>
  <si>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</si>
  <si>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</si>
  <si>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</si>
  <si>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</si>
  <si>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</si>
  <si>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</si>
  <si>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</si>
  <si>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</si>
  <si>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</si>
  <si>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</si>
  <si>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</si>
  <si>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</si>
  <si>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</si>
  <si>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</si>
  <si>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</si>
  <si>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</si>
  <si>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</si>
  <si>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</si>
  <si>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</si>
  <si>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</si>
  <si>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</si>
  <si>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</si>
  <si>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</si>
  <si>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</si>
  <si>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</si>
  <si>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</si>
  <si>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</si>
  <si>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</si>
  <si>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</si>
  <si>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</si>
  <si>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</si>
  <si>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</si>
  <si>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</si>
  <si>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</si>
  <si>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</si>
  <si>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</si>
  <si>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</si>
  <si>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</si>
  <si>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</si>
  <si>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</si>
  <si>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</si>
  <si>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</si>
  <si>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</si>
  <si>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</si>
  <si>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</si>
  <si>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</si>
  <si>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</si>
  <si>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</si>
  <si>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</si>
  <si>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</si>
  <si>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</si>
  <si>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</si>
  <si>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</si>
  <si>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</si>
  <si>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</si>
  <si>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</si>
  <si>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</si>
  <si>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</si>
  <si>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</si>
  <si>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</si>
  <si>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</si>
  <si>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</si>
  <si>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</si>
  <si>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</si>
  <si>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</si>
  <si>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</si>
  <si>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</si>
  <si>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</si>
  <si>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</si>
  <si>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</si>
  <si>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</si>
  <si>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</si>
  <si>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</si>
  <si>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</si>
  <si>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</si>
  <si>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</si>
  <si>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</si>
  <si>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</si>
  <si>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</si>
  <si>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</si>
  <si>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</si>
  <si>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</si>
  <si>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</si>
  <si>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</si>
  <si>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</si>
  <si>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</si>
  <si>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</si>
  <si>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</si>
  <si>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</si>
  <si>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</si>
  <si>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</si>
  <si>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</si>
  <si>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</si>
  <si>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</si>
  <si>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</si>
  <si>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</si>
  <si>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</si>
  <si>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</si>
  <si>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</si>
  <si>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</si>
  <si>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</si>
  <si>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</si>
  <si>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</si>
  <si>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</si>
  <si>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</si>
  <si>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</si>
  <si>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</si>
  <si>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</si>
  <si>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</si>
  <si>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</si>
  <si>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</si>
  <si>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</si>
  <si>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</si>
  <si>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</si>
  <si>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</si>
  <si>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</si>
  <si>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</si>
  <si>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</si>
  <si>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</si>
  <si>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</si>
  <si>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</si>
  <si>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</si>
  <si>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</si>
  <si>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</si>
  <si>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</si>
  <si>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</si>
  <si>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</si>
  <si>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</si>
  <si>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</si>
  <si>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</si>
  <si>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</si>
  <si>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</si>
  <si>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</si>
  <si>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</si>
  <si>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</si>
  <si>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</si>
  <si>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</si>
  <si>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</si>
  <si>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</si>
  <si>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</si>
  <si>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</si>
  <si>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</si>
  <si>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</si>
  <si>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</si>
  <si>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</si>
  <si>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</si>
  <si>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</si>
  <si>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</si>
  <si>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</si>
  <si>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</si>
  <si>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</si>
  <si>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</si>
  <si>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</si>
  <si>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</si>
  <si>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</si>
  <si>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</si>
  <si>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</si>
  <si>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</si>
  <si>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</si>
  <si>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</si>
  <si>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</si>
  <si>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</si>
  <si>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</si>
  <si>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</si>
  <si>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</si>
  <si>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</si>
  <si>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</si>
  <si>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</si>
  <si>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</si>
  <si>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</si>
  <si>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</si>
  <si>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</si>
  <si>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</si>
  <si>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</si>
  <si>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</si>
  <si>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</si>
  <si>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</si>
  <si>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</si>
  <si>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</si>
  <si>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</si>
  <si>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</si>
  <si>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</si>
  <si>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</si>
  <si>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</si>
  <si>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</si>
  <si>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</si>
  <si>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</si>
  <si>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</si>
  <si>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</si>
  <si>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</si>
  <si>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</si>
  <si>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</si>
  <si>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</si>
  <si>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</si>
  <si>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</si>
  <si>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</si>
  <si>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</si>
  <si>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</si>
  <si>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</si>
  <si>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</si>
  <si>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</si>
  <si>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</si>
  <si>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</si>
  <si>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</si>
  <si>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</si>
  <si>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</si>
  <si>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</si>
  <si>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</si>
  <si>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</si>
  <si>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</si>
  <si>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</si>
  <si>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</si>
  <si>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</si>
  <si>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</si>
  <si>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</si>
  <si>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</si>
  <si>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</si>
  <si>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</si>
  <si>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</si>
  <si>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</si>
  <si>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</si>
  <si>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</si>
  <si>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</si>
  <si>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</si>
  <si>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</si>
  <si>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</si>
  <si>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</si>
  <si>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</si>
  <si>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</si>
  <si>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</si>
  <si>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</si>
  <si>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</si>
  <si>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</si>
  <si>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</si>
  <si>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</si>
  <si>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</si>
  <si>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</si>
  <si>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</si>
  <si>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</si>
  <si>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</si>
  <si>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</si>
  <si>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</si>
  <si>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</si>
  <si>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</si>
  <si>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</si>
  <si>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</si>
  <si>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</si>
  <si>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</si>
  <si>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</si>
  <si>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</si>
  <si>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</si>
  <si>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</si>
  <si>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</si>
  <si>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</si>
  <si>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</si>
  <si>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</si>
  <si>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</si>
  <si>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</si>
  <si>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</si>
  <si>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</si>
  <si>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</si>
  <si>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</si>
  <si>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</si>
  <si>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</si>
  <si>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</si>
  <si>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</si>
  <si>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</si>
  <si>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</si>
  <si>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</si>
  <si>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</si>
  <si>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</si>
  <si>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</si>
  <si>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</si>
  <si>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</si>
  <si>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</si>
  <si>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</si>
  <si>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</si>
  <si>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</si>
  <si>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</si>
  <si>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</si>
  <si>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</si>
  <si>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</si>
  <si>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</si>
  <si>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</si>
  <si>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</si>
  <si>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</si>
  <si>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</si>
  <si>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</si>
  <si>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</si>
  <si>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</si>
  <si>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</si>
  <si>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</si>
  <si>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</si>
  <si>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</si>
  <si>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</si>
  <si>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</si>
  <si>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</si>
  <si>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</si>
  <si>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</si>
  <si>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</si>
  <si>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</si>
  <si>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</si>
  <si>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</si>
  <si>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</si>
  <si>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</si>
  <si>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</si>
  <si>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</si>
  <si>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</si>
  <si>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</si>
  <si>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</si>
  <si>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</si>
  <si>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</si>
  <si>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</si>
  <si>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</si>
  <si>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</si>
  <si>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</si>
  <si>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</si>
  <si>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</si>
  <si>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</si>
  <si>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</si>
  <si>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</si>
  <si>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</si>
  <si>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</si>
  <si>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</si>
  <si>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</si>
  <si>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</si>
  <si>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</si>
  <si>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</si>
  <si>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</si>
  <si>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</si>
  <si>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</si>
  <si>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</si>
  <si>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</si>
  <si>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</si>
  <si>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</si>
  <si>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</si>
  <si>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</si>
  <si>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</si>
  <si>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</si>
  <si>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</si>
  <si>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</si>
  <si>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</si>
  <si>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</si>
  <si>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</si>
  <si>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</si>
  <si>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</si>
  <si>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</si>
  <si>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</si>
  <si>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</si>
  <si>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</si>
  <si>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</si>
  <si>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</si>
  <si>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</si>
  <si>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</si>
  <si>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</si>
  <si>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</si>
  <si>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</si>
  <si>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</si>
  <si>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</si>
  <si>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</si>
  <si>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</si>
  <si>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</si>
  <si>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</si>
  <si>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</si>
  <si>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</si>
  <si>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</si>
  <si>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</si>
  <si>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</si>
  <si>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</si>
  <si>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</si>
  <si>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</si>
  <si>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</si>
  <si>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</si>
  <si>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</si>
  <si>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</si>
  <si>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</si>
  <si>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</si>
  <si>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</si>
  <si>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</si>
  <si>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</si>
  <si>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</si>
  <si>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</si>
  <si>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</si>
  <si>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</si>
  <si>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</si>
  <si>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</si>
  <si>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</si>
  <si>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</si>
  <si>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</si>
  <si>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</si>
  <si>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</si>
  <si>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</si>
  <si>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</si>
  <si>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</si>
  <si>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</si>
  <si>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</si>
  <si>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</si>
  <si>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</si>
  <si>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</si>
  <si>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</si>
  <si>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</si>
  <si>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</si>
  <si>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</si>
  <si>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</si>
  <si>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</si>
  <si>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</si>
  <si>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</si>
  <si>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</si>
  <si>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</si>
  <si>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</si>
  <si>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</si>
  <si>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</si>
  <si>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</si>
  <si>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</si>
  <si>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</si>
  <si>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</si>
  <si>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</si>
  <si>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</si>
  <si>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</si>
  <si>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</si>
  <si>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</si>
  <si>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</si>
  <si>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</si>
  <si>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</si>
  <si>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</si>
  <si>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</si>
  <si>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</si>
  <si>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</si>
  <si>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</si>
  <si>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</si>
  <si>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</si>
  <si>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</si>
  <si>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</si>
  <si>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</si>
  <si>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</si>
  <si>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</si>
  <si>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</si>
  <si>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</si>
  <si>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</si>
  <si>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</si>
  <si>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</si>
  <si>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</si>
  <si>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</si>
  <si>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</si>
  <si>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</si>
  <si>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</si>
  <si>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</si>
  <si>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</si>
  <si>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</si>
  <si>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</si>
  <si>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</si>
  <si>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</si>
  <si>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</si>
  <si>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</si>
  <si>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</si>
  <si>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</si>
  <si>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</si>
  <si>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</si>
  <si>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</si>
  <si>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</si>
  <si>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</si>
  <si>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</si>
  <si>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</si>
  <si>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</si>
  <si>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</si>
  <si>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</si>
  <si>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</si>
  <si>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</si>
  <si>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</si>
  <si>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</si>
  <si>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</si>
  <si>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</si>
  <si>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</si>
  <si>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</si>
  <si>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</si>
  <si>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</si>
  <si>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</si>
  <si>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</si>
  <si>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</si>
  <si>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</si>
  <si>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</si>
  <si>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</si>
  <si>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</si>
  <si>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</si>
  <si>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</si>
  <si>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</si>
  <si>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</si>
  <si>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</si>
  <si>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</si>
  <si>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</si>
  <si>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</si>
  <si>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</si>
  <si>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</si>
  <si>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</si>
  <si>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</si>
  <si>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</si>
  <si>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</si>
  <si>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</si>
  <si>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</si>
  <si>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</si>
  <si>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</si>
  <si>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</si>
  <si>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</si>
  <si>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</si>
  <si>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</si>
  <si>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</si>
  <si>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</si>
  <si>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</si>
  <si>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</si>
  <si>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</si>
  <si>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</si>
  <si>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</si>
  <si>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</si>
  <si>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</si>
  <si>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</si>
  <si>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</si>
  <si>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</si>
  <si>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</si>
  <si>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</si>
  <si>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</si>
  <si>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</si>
  <si>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</si>
  <si>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</si>
  <si>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</si>
  <si>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</si>
  <si>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</si>
  <si>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</si>
  <si>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</si>
  <si>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</si>
  <si>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</si>
  <si>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</si>
  <si>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</si>
  <si>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</si>
  <si>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</si>
  <si>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</si>
  <si>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</si>
  <si>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</si>
  <si>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</si>
  <si>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</si>
  <si>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</si>
  <si>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</si>
  <si>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</si>
  <si>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</si>
  <si>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</si>
  <si>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</si>
  <si>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</si>
  <si>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</si>
  <si>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</si>
  <si>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</si>
  <si>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</si>
  <si>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</si>
  <si>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</si>
  <si>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</si>
  <si>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</si>
  <si>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</si>
  <si>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</si>
  <si>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</si>
  <si>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</si>
  <si>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</si>
  <si>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</si>
  <si>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</si>
  <si>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</si>
  <si>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</si>
  <si>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</si>
  <si>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</si>
  <si>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</si>
  <si>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</si>
  <si>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</si>
  <si>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</si>
  <si>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</si>
  <si>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</si>
  <si>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</si>
  <si>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</si>
  <si>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</si>
  <si>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</si>
  <si>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</si>
  <si>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</si>
  <si>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</si>
  <si>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</si>
  <si>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</si>
  <si>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</si>
  <si>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</si>
  <si>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</si>
  <si>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</si>
  <si>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</si>
  <si>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</si>
  <si>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</si>
  <si>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</si>
  <si>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</si>
  <si>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</si>
  <si>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</si>
  <si>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</si>
  <si>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</si>
  <si>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</si>
  <si>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</si>
  <si>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</si>
  <si>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</si>
  <si>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</si>
  <si>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</si>
  <si>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</si>
  <si>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</si>
  <si>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</si>
  <si>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</si>
  <si>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</si>
  <si>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</si>
  <si>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</si>
  <si>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</si>
  <si>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</si>
  <si>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</si>
  <si>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</si>
  <si>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</si>
  <si>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</si>
  <si>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</si>
  <si>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</si>
  <si>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</si>
  <si>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</si>
  <si>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</si>
  <si>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</si>
  <si>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</si>
  <si>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</si>
  <si>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</si>
  <si>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</si>
  <si>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</si>
  <si>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</si>
  <si>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</si>
  <si>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</si>
  <si>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</si>
  <si>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</si>
  <si>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</si>
  <si>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</si>
  <si>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</si>
  <si>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</si>
  <si>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</si>
  <si>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</si>
  <si>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</si>
  <si>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</si>
  <si>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</si>
  <si>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</si>
  <si>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</si>
  <si>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</si>
  <si>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</si>
  <si>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</si>
  <si>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</si>
  <si>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</si>
  <si>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</si>
  <si>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</si>
  <si>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</si>
  <si>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</si>
  <si>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</si>
  <si>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</si>
  <si>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</si>
  <si>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</si>
  <si>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</si>
  <si>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</si>
  <si>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</si>
  <si>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</si>
  <si>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</si>
  <si>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</si>
  <si>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</si>
  <si>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</si>
  <si>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</si>
  <si>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</si>
  <si>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</si>
  <si>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</si>
  <si>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</si>
  <si>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</si>
  <si>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</si>
  <si>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</si>
  <si>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</si>
  <si>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</si>
  <si>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</si>
  <si>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</si>
  <si>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</si>
  <si>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</si>
  <si>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</si>
  <si>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</si>
  <si>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</si>
  <si>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</si>
  <si>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</si>
  <si>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</si>
  <si>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</si>
  <si>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</si>
  <si>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</si>
  <si>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</si>
  <si>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</si>
  <si>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</si>
  <si>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</si>
  <si>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</si>
  <si>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</si>
  <si>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</si>
  <si>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</si>
  <si>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</si>
  <si>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</si>
  <si>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</si>
  <si>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</si>
  <si>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</si>
  <si>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</si>
  <si>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</si>
  <si>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</si>
  <si>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</si>
  <si>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</si>
  <si>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</si>
  <si>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</si>
  <si>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</si>
  <si>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</si>
  <si>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</si>
  <si>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</si>
  <si>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</si>
  <si>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</si>
  <si>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</si>
  <si>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</si>
  <si>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</si>
  <si>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</si>
  <si>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</si>
  <si>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</si>
  <si>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</si>
  <si>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</si>
  <si>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</si>
  <si>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</si>
  <si>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</si>
  <si>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</si>
  <si>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</si>
  <si>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</si>
  <si>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</si>
  <si>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</si>
  <si>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</si>
  <si>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</si>
  <si>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</si>
  <si>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</si>
  <si>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</si>
  <si>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</si>
  <si>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</si>
  <si>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</si>
  <si>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</si>
  <si>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</si>
  <si>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</si>
  <si>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</si>
  <si>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</si>
  <si>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</si>
  <si>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</si>
  <si>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</si>
  <si>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</si>
  <si>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</si>
  <si>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</si>
  <si>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</si>
  <si>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</si>
  <si>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</si>
  <si>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</si>
  <si>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</si>
  <si>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</si>
  <si>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</si>
  <si>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</si>
  <si>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</si>
  <si>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</si>
  <si>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</si>
  <si>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</si>
  <si>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</si>
  <si>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</si>
  <si>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</si>
  <si>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</si>
  <si>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</si>
  <si>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</si>
  <si>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</si>
  <si>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</si>
  <si>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</si>
  <si>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</si>
  <si>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</si>
  <si>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</si>
  <si>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</si>
  <si>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</si>
  <si>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</si>
  <si>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</si>
  <si>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</si>
  <si>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</si>
  <si>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</si>
  <si>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</si>
  <si>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</si>
  <si>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</si>
  <si>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</si>
  <si>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</si>
  <si>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</si>
  <si>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</si>
  <si>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</si>
  <si>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</si>
  <si>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</si>
  <si>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</si>
  <si>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</si>
  <si>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</si>
  <si>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</si>
  <si>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</si>
  <si>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</si>
  <si>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</si>
  <si>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</si>
  <si>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</si>
  <si>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</si>
  <si>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</si>
  <si>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</si>
  <si>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</si>
  <si>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</si>
  <si>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</si>
  <si>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</si>
  <si>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</si>
  <si>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</si>
  <si>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</si>
  <si>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</si>
  <si>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</si>
  <si>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</si>
  <si>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</si>
  <si>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</si>
  <si>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</si>
  <si>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</si>
  <si>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</si>
  <si>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</si>
  <si>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</si>
  <si>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</si>
  <si>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</si>
  <si>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</si>
  <si>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</si>
  <si>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</si>
  <si>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</si>
  <si>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</si>
  <si>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</si>
  <si>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</si>
  <si>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</si>
  <si>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</si>
  <si>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</si>
  <si>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</si>
  <si>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</si>
  <si>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</si>
  <si>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</si>
  <si>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</si>
  <si>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</si>
  <si>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</si>
  <si>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</si>
  <si>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</si>
  <si>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</si>
  <si>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</si>
  <si>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</si>
  <si>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</si>
  <si>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</si>
  <si>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</si>
  <si>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</si>
  <si>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</si>
  <si>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</si>
  <si>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</si>
  <si>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</si>
  <si>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</si>
  <si>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</si>
  <si>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</si>
  <si>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</si>
  <si>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</si>
  <si>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</si>
  <si>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</si>
  <si>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</si>
  <si>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</si>
  <si>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</si>
  <si>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</si>
  <si>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</si>
  <si>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</si>
  <si>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</si>
  <si>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</si>
  <si>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</si>
  <si>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</si>
  <si>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</si>
  <si>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</si>
  <si>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</si>
  <si>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</si>
  <si>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</si>
  <si>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</si>
  <si>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</si>
  <si>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</si>
  <si>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</si>
  <si>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</si>
  <si>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</si>
  <si>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</si>
  <si>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</si>
  <si>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</si>
  <si>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</si>
  <si>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</si>
  <si>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</si>
  <si>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</si>
  <si>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</si>
  <si>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</si>
  <si>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</si>
  <si>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</si>
  <si>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</si>
  <si>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</si>
  <si>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</si>
  <si>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</si>
  <si>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</si>
  <si>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</si>
  <si>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</si>
  <si>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</si>
  <si>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</si>
  <si>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</si>
  <si>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</si>
  <si>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</si>
  <si>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</si>
  <si>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</si>
  <si>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</si>
  <si>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</si>
  <si>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</si>
  <si>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</si>
  <si>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</si>
  <si>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</si>
  <si>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</si>
  <si>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</si>
  <si>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</si>
  <si>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</si>
  <si>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</si>
  <si>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</si>
  <si>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</si>
  <si>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</si>
  <si>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</si>
  <si>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</si>
  <si>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</si>
  <si>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</si>
  <si>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</si>
  <si>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</si>
  <si>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</si>
  <si>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</si>
  <si>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</si>
  <si>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</si>
  <si>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</si>
  <si>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</si>
  <si>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</si>
  <si>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</si>
  <si>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</si>
  <si>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</si>
  <si>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</si>
  <si>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</si>
  <si>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</si>
  <si>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</si>
  <si>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</si>
  <si>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</si>
  <si>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</si>
  <si>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</si>
  <si>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</si>
  <si>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</si>
  <si>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</si>
  <si>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</si>
  <si>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</si>
  <si>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</si>
  <si>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</si>
  <si>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</si>
  <si>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</si>
  <si>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</si>
  <si>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</si>
  <si>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</si>
  <si>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</si>
  <si>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</si>
  <si>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</si>
  <si>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</si>
  <si>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</si>
  <si>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</si>
  <si>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</si>
  <si>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</si>
  <si>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</si>
  <si>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</si>
  <si>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</si>
  <si>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</si>
  <si>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</si>
  <si>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</si>
  <si>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</si>
  <si>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</si>
  <si>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</si>
  <si>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</si>
  <si>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</si>
  <si>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</si>
  <si>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</si>
  <si>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</si>
  <si>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</si>
  <si>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</si>
  <si>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</si>
  <si>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</si>
  <si>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</si>
  <si>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</si>
  <si>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</si>
  <si>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</si>
  <si>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</si>
  <si>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</si>
  <si>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</si>
  <si>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</si>
  <si>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</si>
  <si>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</si>
  <si>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</si>
  <si>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</si>
  <si>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</si>
  <si>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</si>
  <si>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</si>
  <si>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</si>
  <si>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</si>
  <si>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</si>
  <si>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</si>
  <si>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</si>
  <si>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</si>
  <si>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</si>
  <si>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</si>
  <si>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</si>
  <si>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</si>
  <si>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</si>
  <si>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</si>
  <si>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</si>
  <si>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</si>
  <si>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</si>
  <si>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</si>
  <si>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</si>
  <si>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</si>
  <si>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</si>
  <si>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</si>
  <si>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</si>
  <si>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</si>
  <si>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</si>
  <si>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</si>
  <si>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</si>
  <si>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</si>
  <si>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</si>
  <si>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</si>
  <si>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</si>
  <si>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</si>
  <si>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</si>
  <si>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</si>
  <si>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</si>
  <si>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</si>
  <si>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</si>
  <si>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</si>
  <si>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</si>
  <si>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</si>
  <si>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</si>
  <si>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</si>
  <si>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</si>
  <si>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</si>
  <si>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</si>
  <si>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</si>
  <si>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</si>
  <si>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</si>
  <si>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</si>
  <si>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</si>
  <si>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</si>
  <si>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</si>
  <si>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</si>
  <si>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</si>
  <si>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</si>
  <si>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</si>
  <si>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</si>
  <si>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</si>
  <si>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</si>
  <si>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</si>
  <si>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</si>
  <si>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</si>
  <si>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</si>
  <si>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</si>
  <si>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</si>
  <si>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</si>
  <si>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</si>
  <si>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</si>
  <si>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</si>
  <si>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</si>
  <si>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</si>
  <si>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</si>
  <si>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</si>
  <si>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</si>
  <si>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</si>
  <si>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</si>
  <si>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</si>
  <si>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</si>
  <si>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</si>
  <si>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</si>
  <si>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</si>
  <si>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</si>
  <si>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</si>
  <si>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</si>
  <si>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</si>
  <si>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</si>
  <si>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</si>
  <si>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</si>
  <si>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</si>
  <si>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</si>
  <si>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</si>
  <si>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</si>
  <si>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</si>
  <si>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</si>
  <si>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</si>
  <si>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</si>
  <si>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</si>
  <si>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</si>
  <si>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</si>
  <si>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</si>
  <si>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</si>
  <si>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</si>
  <si>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</si>
  <si>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</si>
  <si>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</si>
  <si>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</si>
  <si>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</si>
  <si>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</si>
  <si>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</si>
  <si>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</si>
  <si>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</si>
  <si>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</si>
  <si>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</si>
  <si>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</si>
  <si>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</si>
  <si>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</si>
  <si>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</si>
  <si>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</si>
  <si>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</si>
  <si>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</si>
  <si>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</si>
  <si>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</si>
  <si>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</si>
  <si>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</si>
  <si>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</si>
  <si>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</si>
  <si>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</si>
  <si>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</si>
  <si>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</si>
  <si>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</si>
  <si>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</si>
  <si>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</si>
  <si>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</si>
  <si>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</si>
  <si>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</si>
  <si>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</si>
  <si>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</si>
  <si>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</si>
  <si>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</si>
  <si>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</si>
  <si>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</si>
  <si>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</si>
  <si>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</si>
  <si>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</si>
  <si>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</si>
  <si>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</si>
  <si>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</si>
  <si>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</si>
  <si>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</si>
  <si>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</si>
  <si>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</si>
  <si>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</si>
  <si>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</si>
  <si>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</si>
  <si>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</si>
  <si>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</si>
  <si>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</si>
  <si>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</si>
  <si>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</si>
  <si>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</si>
  <si>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</si>
  <si>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</si>
  <si>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</si>
  <si>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</si>
  <si>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</si>
  <si>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</si>
  <si>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</si>
  <si>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</si>
  <si>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</si>
  <si>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</si>
  <si>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</si>
  <si>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</si>
  <si>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</si>
  <si>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</si>
  <si>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</si>
  <si>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</si>
  <si>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</si>
  <si>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</si>
  <si>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</si>
  <si>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</si>
  <si>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</si>
  <si>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</si>
  <si>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</si>
  <si>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</si>
  <si>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</si>
  <si>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</si>
  <si>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</si>
  <si>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</si>
  <si>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</si>
  <si>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</si>
  <si>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</si>
  <si>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</si>
  <si>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</si>
  <si>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</si>
  <si>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</si>
  <si>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</si>
  <si>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</si>
  <si>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</si>
  <si>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</si>
  <si>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</si>
  <si>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</si>
  <si>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</si>
  <si>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</si>
  <si>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</si>
  <si>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</si>
  <si>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</si>
  <si>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</si>
  <si>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</si>
  <si>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</si>
  <si>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</si>
  <si>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</si>
  <si>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</si>
  <si>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</si>
  <si>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</si>
  <si>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</si>
  <si>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</si>
  <si>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</si>
  <si>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</si>
  <si>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</si>
  <si>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</si>
  <si>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</si>
  <si>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</si>
  <si>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</si>
  <si>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</si>
  <si>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</si>
  <si>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</si>
  <si>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</si>
  <si>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</si>
  <si>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</si>
  <si>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</si>
  <si>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</si>
  <si>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</si>
  <si>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</si>
  <si>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</si>
  <si>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</si>
  <si>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</si>
  <si>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</si>
  <si>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</si>
  <si>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</si>
  <si>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</si>
  <si>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</si>
  <si>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</si>
  <si>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</si>
  <si>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</si>
  <si>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</si>
  <si>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</si>
  <si>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</si>
  <si>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</si>
  <si>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</si>
  <si>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</si>
  <si>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</si>
  <si>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</si>
  <si>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</si>
  <si>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</si>
  <si>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</si>
  <si>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</si>
  <si>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</si>
  <si>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</si>
  <si>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</si>
  <si>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</si>
  <si>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</si>
  <si>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</si>
  <si>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</si>
  <si>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</si>
  <si>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</si>
  <si>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</si>
  <si>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</si>
  <si>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</si>
  <si>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</si>
  <si>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</si>
  <si>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</si>
  <si>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</si>
  <si>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</si>
  <si>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</si>
  <si>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</si>
  <si>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</si>
  <si>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</si>
  <si>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</si>
  <si>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</si>
  <si>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</si>
  <si>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</si>
  <si>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</si>
  <si>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</si>
  <si>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</si>
  <si>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</si>
  <si>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</si>
  <si>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</si>
  <si>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</si>
  <si>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</si>
  <si>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</si>
  <si>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</si>
  <si>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</si>
  <si>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</si>
  <si>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</si>
  <si>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</si>
  <si>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</si>
  <si>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</si>
  <si>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</si>
  <si>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</si>
  <si>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</si>
  <si>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</si>
  <si>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</si>
  <si>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</si>
  <si>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</si>
  <si>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</si>
  <si>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</si>
  <si>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</si>
  <si>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</si>
  <si>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</si>
  <si>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</si>
  <si>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</si>
  <si>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</si>
  <si>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</si>
  <si>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</si>
  <si>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</si>
  <si>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</si>
  <si>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</si>
  <si>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</si>
  <si>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</si>
  <si>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</si>
  <si>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</si>
  <si>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</si>
  <si>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</si>
  <si>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</si>
  <si>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</si>
  <si>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</si>
  <si>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</si>
  <si>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</si>
  <si>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</si>
  <si>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</si>
  <si>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</si>
  <si>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</si>
  <si>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</si>
  <si>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</si>
  <si>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</si>
  <si>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</si>
  <si>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</si>
  <si>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</si>
  <si>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</si>
  <si>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</si>
  <si>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</si>
  <si>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</si>
  <si>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</si>
  <si>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</si>
  <si>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</si>
  <si>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</si>
  <si>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</si>
  <si>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</si>
  <si>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</si>
  <si>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</si>
  <si>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</si>
  <si>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</si>
  <si>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</si>
  <si>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</si>
  <si>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</si>
  <si>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</si>
  <si>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</si>
  <si>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</si>
  <si>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</si>
  <si>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</si>
  <si>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</si>
  <si>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</si>
  <si>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</si>
  <si>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</si>
  <si>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</si>
  <si>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</si>
  <si>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</si>
  <si>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</si>
  <si>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</si>
  <si>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</si>
  <si>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</si>
  <si>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</si>
  <si>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</si>
  <si>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</si>
  <si>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</si>
  <si>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</si>
  <si>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</si>
  <si>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</si>
  <si>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</si>
  <si>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</si>
  <si>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</si>
  <si>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</si>
  <si>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</si>
  <si>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</si>
  <si>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</si>
  <si>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</si>
  <si>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</si>
  <si>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</si>
  <si>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</si>
  <si>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</si>
  <si>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</si>
  <si>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</si>
  <si>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</si>
  <si>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</si>
  <si>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</si>
  <si>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</si>
  <si>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</si>
  <si>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</si>
  <si>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</si>
  <si>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</si>
  <si>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</si>
  <si>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</si>
  <si>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</si>
  <si>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</si>
  <si>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</si>
  <si>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</si>
  <si>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</si>
  <si>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</si>
  <si>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</si>
  <si>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</si>
  <si>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</si>
  <si>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</si>
  <si>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</si>
  <si>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</si>
  <si>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</si>
  <si>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</si>
  <si>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</si>
  <si>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</si>
  <si>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</si>
  <si>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</si>
  <si>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</si>
  <si>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</si>
  <si>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</si>
  <si>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</si>
  <si>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</si>
  <si>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</si>
  <si>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</si>
  <si>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</si>
  <si>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</si>
  <si>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</si>
  <si>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</si>
  <si>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</si>
  <si>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</si>
  <si>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</si>
  <si>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</si>
  <si>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</si>
  <si>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</si>
  <si>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</si>
  <si>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</si>
  <si>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</si>
  <si>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</si>
  <si>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</si>
  <si>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</si>
  <si>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</si>
  <si>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</si>
  <si>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</si>
  <si>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</si>
  <si>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</si>
  <si>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</si>
  <si>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</si>
  <si>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</si>
  <si>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</si>
  <si>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</si>
  <si>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</si>
  <si>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</si>
  <si>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</si>
  <si>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</si>
  <si>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</si>
  <si>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</si>
  <si>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</si>
  <si>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</si>
  <si>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</si>
  <si>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</si>
  <si>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</si>
  <si>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</si>
  <si>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</si>
  <si>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</si>
  <si>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</si>
  <si>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</si>
  <si>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</si>
  <si>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</si>
  <si>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</si>
  <si>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</si>
  <si>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</si>
  <si>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</si>
  <si>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</si>
  <si>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</si>
  <si>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</si>
  <si>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</si>
  <si>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</si>
  <si>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</si>
  <si>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</si>
  <si>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</si>
  <si>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</si>
  <si>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</si>
  <si>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</si>
  <si>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</si>
  <si>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</si>
  <si>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</si>
  <si>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</si>
  <si>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</si>
  <si>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</si>
  <si>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</si>
  <si>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</si>
  <si>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</si>
  <si>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</si>
  <si>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</si>
  <si>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</si>
  <si>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</si>
  <si>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</si>
  <si>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</si>
  <si>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</si>
  <si>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</si>
  <si>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</si>
  <si>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</si>
  <si>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</si>
  <si>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</si>
  <si>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</si>
  <si>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</si>
  <si>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</si>
  <si>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</si>
  <si>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</si>
  <si>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</si>
  <si>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</si>
  <si>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</si>
  <si>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</si>
  <si>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</si>
  <si>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</si>
  <si>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</si>
  <si>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</si>
  <si>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</si>
  <si>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</si>
  <si>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</si>
  <si>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</si>
  <si>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</si>
  <si>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</si>
  <si>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</si>
  <si>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</si>
  <si>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</si>
  <si>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</si>
  <si>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</si>
  <si>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</si>
  <si>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</si>
  <si>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</si>
  <si>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</si>
  <si>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</si>
  <si>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</si>
  <si>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</si>
  <si>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</si>
  <si>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</si>
  <si>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</si>
  <si>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</si>
  <si>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</si>
  <si>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</si>
  <si>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</si>
  <si>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</si>
  <si>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</si>
  <si>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</si>
  <si>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</si>
  <si>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</si>
  <si>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</si>
  <si>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</si>
  <si>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</si>
  <si>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</si>
  <si>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</si>
  <si>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</si>
  <si>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</si>
  <si>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</si>
  <si>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</si>
  <si>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</si>
  <si>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</si>
  <si>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</si>
  <si>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</si>
  <si>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</si>
  <si>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</si>
  <si>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</si>
  <si>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</si>
  <si>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</si>
  <si>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</si>
  <si>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</si>
  <si>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</si>
  <si>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</si>
  <si>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</si>
  <si>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</si>
  <si>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</si>
  <si>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</si>
  <si>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</si>
  <si>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</si>
  <si>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</si>
  <si>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</si>
  <si>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</si>
  <si>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</si>
  <si>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</si>
  <si>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</si>
  <si>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</si>
  <si>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</si>
  <si>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</si>
  <si>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</si>
  <si>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</si>
  <si>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</si>
  <si>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</si>
  <si>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</si>
  <si>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</si>
  <si>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</si>
  <si>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</si>
  <si>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</si>
  <si>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</si>
  <si>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</si>
  <si>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</si>
  <si>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</si>
  <si>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</si>
  <si>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</si>
  <si>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</si>
  <si>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</si>
  <si>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</si>
  <si>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</si>
  <si>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</si>
  <si>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</si>
  <si>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</si>
  <si>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</si>
  <si>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</si>
  <si>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</si>
  <si>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</si>
  <si>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</si>
  <si>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</si>
  <si>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</si>
  <si>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</si>
  <si>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</si>
  <si>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</si>
  <si>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</si>
  <si>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</si>
  <si>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</si>
  <si>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</si>
  <si>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</si>
  <si>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</si>
  <si>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</si>
  <si>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</si>
  <si>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</si>
  <si>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</si>
  <si>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</si>
  <si>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</si>
  <si>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</si>
  <si>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</si>
  <si>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</si>
  <si>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</si>
  <si>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</si>
  <si>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</si>
  <si>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</si>
  <si>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</si>
  <si>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</si>
  <si>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</si>
  <si>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</si>
  <si>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</si>
  <si>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</si>
  <si>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</si>
  <si>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</si>
  <si>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</si>
  <si>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</si>
  <si>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</si>
  <si>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</si>
  <si>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</si>
  <si>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</si>
  <si>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</si>
  <si>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</si>
  <si>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</si>
  <si>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</si>
  <si>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</si>
  <si>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</si>
  <si>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</si>
  <si>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</si>
  <si>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</si>
  <si>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</si>
  <si>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</si>
  <si>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</si>
  <si>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</si>
  <si>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</si>
  <si>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</si>
  <si>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</si>
  <si>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</si>
  <si>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</si>
  <si>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</si>
  <si>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</si>
  <si>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</si>
  <si>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</si>
  <si>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</si>
  <si>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</si>
  <si>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</si>
  <si>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</si>
  <si>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</si>
  <si>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</si>
  <si>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</si>
  <si>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</si>
  <si>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</si>
  <si>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</si>
  <si>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</si>
  <si>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</si>
  <si>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</si>
  <si>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</si>
  <si>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</si>
  <si>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</si>
  <si>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</si>
  <si>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</si>
  <si>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</si>
  <si>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</si>
  <si>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</si>
  <si>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</si>
  <si>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</si>
  <si>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</si>
  <si>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</si>
  <si>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</si>
  <si>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</si>
  <si>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</si>
  <si>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</si>
  <si>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</si>
  <si>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</si>
  <si>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</si>
  <si>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</si>
  <si>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</si>
  <si>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</si>
  <si>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</si>
  <si>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</si>
  <si>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</si>
  <si>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</si>
  <si>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</si>
  <si>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</si>
  <si>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</si>
  <si>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</si>
  <si>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</si>
  <si>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</si>
  <si>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</si>
  <si>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</si>
  <si>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</si>
  <si>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</si>
  <si>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</si>
  <si>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</si>
  <si>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</si>
  <si>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</si>
  <si>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</si>
  <si>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</si>
  <si>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</si>
  <si>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</si>
  <si>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</si>
  <si>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</si>
  <si>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</si>
  <si>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</si>
  <si>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</si>
  <si>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</si>
  <si>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</si>
  <si>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</si>
  <si>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</si>
  <si>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</si>
  <si>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</si>
  <si>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</si>
  <si>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</si>
  <si>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</si>
  <si>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</si>
  <si>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</si>
  <si>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</si>
  <si>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</si>
  <si>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</si>
  <si>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</si>
  <si>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</si>
  <si>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</si>
  <si>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</si>
  <si>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</si>
  <si>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</si>
  <si>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</si>
  <si>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</si>
  <si>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</si>
  <si>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</si>
  <si>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</si>
  <si>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</si>
  <si>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</si>
  <si>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</si>
  <si>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</si>
  <si>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</si>
  <si>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</si>
  <si>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</si>
  <si>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</si>
  <si>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</si>
  <si>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</si>
  <si>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</si>
  <si>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</si>
  <si>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</si>
  <si>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</si>
  <si>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</si>
  <si>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</si>
  <si>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</si>
  <si>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</si>
  <si>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</si>
  <si>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</si>
  <si>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</si>
  <si>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</si>
  <si>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</si>
  <si>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</si>
  <si>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</si>
  <si>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</si>
  <si>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</si>
  <si>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</si>
  <si>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</si>
  <si>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</si>
  <si>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</si>
  <si>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</si>
  <si>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</si>
  <si>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</si>
  <si>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</si>
  <si>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</si>
  <si>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</si>
  <si>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</si>
  <si>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</si>
  <si>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</si>
  <si>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</si>
  <si>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</si>
  <si>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</si>
  <si>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</si>
  <si>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</si>
  <si>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</si>
  <si>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</si>
  <si>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</si>
  <si>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</si>
  <si>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</si>
  <si>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</si>
  <si>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</si>
  <si>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</si>
  <si>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</si>
  <si>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</si>
  <si>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</si>
  <si>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</si>
  <si>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</si>
  <si>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</si>
  <si>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</si>
  <si>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</si>
  <si>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</si>
  <si>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</si>
  <si>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</si>
  <si>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</si>
  <si>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</si>
  <si>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</si>
  <si>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</si>
  <si>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</si>
  <si>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</si>
  <si>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</si>
  <si>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</si>
  <si>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</si>
  <si>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</si>
  <si>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</si>
  <si>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</si>
  <si>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</si>
  <si>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</si>
  <si>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</si>
  <si>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</si>
  <si>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</si>
  <si>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</si>
  <si>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</si>
  <si>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</si>
  <si>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</si>
  <si>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</si>
  <si>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</si>
  <si>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</si>
  <si>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</si>
  <si>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</si>
  <si>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</si>
  <si>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</si>
  <si>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</si>
  <si>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</si>
  <si>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</si>
  <si>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</si>
  <si>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</si>
  <si>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</si>
  <si>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</si>
  <si>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</si>
  <si>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</si>
  <si>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</si>
  <si>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</si>
  <si>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</si>
  <si>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</si>
  <si>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</si>
  <si>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</si>
  <si>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</si>
  <si>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</si>
  <si>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</si>
  <si>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</si>
  <si>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</si>
  <si>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</si>
  <si>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</si>
  <si>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</si>
  <si>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</si>
  <si>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</si>
  <si>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</si>
  <si>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</si>
  <si>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</si>
  <si>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</si>
  <si>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</si>
  <si>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</si>
  <si>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</si>
  <si>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</si>
  <si>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</si>
  <si>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</si>
  <si>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</si>
  <si>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</si>
  <si>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</si>
  <si>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</si>
  <si>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</si>
  <si>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</si>
  <si>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</si>
  <si>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</si>
  <si>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</si>
  <si>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</si>
  <si>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</si>
  <si>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</si>
  <si>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</si>
  <si>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</si>
  <si>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</si>
  <si>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</si>
  <si>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</si>
  <si>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</si>
  <si>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</si>
  <si>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</si>
  <si>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</si>
  <si>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</si>
  <si>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</si>
  <si>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</si>
  <si>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</si>
  <si>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</si>
  <si>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</si>
  <si>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</si>
  <si>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</si>
  <si>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</si>
  <si>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</si>
  <si>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</si>
  <si>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</si>
  <si>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</si>
  <si>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</si>
  <si>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</si>
  <si>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</si>
  <si>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</si>
  <si>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</si>
  <si>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</si>
  <si>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</si>
  <si>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</si>
  <si>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</si>
  <si>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</si>
  <si>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</si>
  <si>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</si>
  <si>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</si>
  <si>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</si>
  <si>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</si>
  <si>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</si>
  <si>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</si>
  <si>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</si>
  <si>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</si>
  <si>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</si>
  <si>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</si>
  <si>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</si>
  <si>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</si>
  <si>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</si>
  <si>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</si>
  <si>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</si>
  <si>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</si>
  <si>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</si>
  <si>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</si>
  <si>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</si>
  <si>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</si>
  <si>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</si>
  <si>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</si>
  <si>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</si>
  <si>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</si>
  <si>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</si>
  <si>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</si>
  <si>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</si>
  <si>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</si>
  <si>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</si>
  <si>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</si>
  <si>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</si>
  <si>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</si>
  <si>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</si>
  <si>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</si>
  <si>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</si>
  <si>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</si>
  <si>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</si>
  <si>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</si>
  <si>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</si>
  <si>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</si>
  <si>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</si>
  <si>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</si>
  <si>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</si>
  <si>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</si>
  <si>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</si>
  <si>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</si>
  <si>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</si>
  <si>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</si>
  <si>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</si>
  <si>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</si>
  <si>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</si>
  <si>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</si>
  <si>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</si>
  <si>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</si>
  <si>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</si>
  <si>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</si>
  <si>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</si>
  <si>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</si>
  <si>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</si>
  <si>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</si>
  <si>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</si>
  <si>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</si>
  <si>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</si>
  <si>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</si>
  <si>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</si>
  <si>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</si>
  <si>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</si>
  <si>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</si>
  <si>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</si>
  <si>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</si>
  <si>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</si>
  <si>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</si>
  <si>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</si>
  <si>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</si>
  <si>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</si>
  <si>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</si>
  <si>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</si>
  <si>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</si>
  <si>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</si>
  <si>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</si>
  <si>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</si>
  <si>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</si>
  <si>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</si>
  <si>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</si>
  <si>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</si>
  <si>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</si>
  <si>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</si>
  <si>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</si>
  <si>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</si>
  <si>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</si>
  <si>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</si>
  <si>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</si>
  <si>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</si>
  <si>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</si>
  <si>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</si>
  <si>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</si>
  <si>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</si>
  <si>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</si>
  <si>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</si>
  <si>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</si>
  <si>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</si>
  <si>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</si>
  <si>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</si>
  <si>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</si>
  <si>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</si>
  <si>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</si>
  <si>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</si>
  <si>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</si>
  <si>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</si>
  <si>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</si>
  <si>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</si>
  <si>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</si>
  <si>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</si>
  <si>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</si>
  <si>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</si>
  <si>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</si>
  <si>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</si>
  <si>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</si>
  <si>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</si>
  <si>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</si>
  <si>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</si>
  <si>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</si>
  <si>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</si>
  <si>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</si>
  <si>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</si>
  <si>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</si>
  <si>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</si>
  <si>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</si>
  <si>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</si>
  <si>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</si>
  <si>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</si>
  <si>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</si>
  <si>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</si>
  <si>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</si>
  <si>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</si>
  <si>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</si>
  <si>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</si>
  <si>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</si>
  <si>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</si>
  <si>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</si>
  <si>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</si>
  <si>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</si>
  <si>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</si>
  <si>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</si>
  <si>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</si>
  <si>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</si>
  <si>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</si>
  <si>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</si>
  <si>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</si>
  <si>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</si>
  <si>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</si>
  <si>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</si>
  <si>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</si>
  <si>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</si>
  <si>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</si>
  <si>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</si>
  <si>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</si>
  <si>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</si>
  <si>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</si>
  <si>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</si>
  <si>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</si>
  <si>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</si>
  <si>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</si>
  <si>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</si>
  <si>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</si>
  <si>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</si>
  <si>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</si>
  <si>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</si>
  <si>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</si>
  <si>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</si>
  <si>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</si>
  <si>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</si>
  <si>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</si>
  <si>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</si>
  <si>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</si>
  <si>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</si>
  <si>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</si>
  <si>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</si>
  <si>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</si>
  <si>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</si>
  <si>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</si>
  <si>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</si>
  <si>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</si>
  <si>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</si>
  <si>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</si>
  <si>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</si>
  <si>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</si>
  <si>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</si>
  <si>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</si>
  <si>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</si>
  <si>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</si>
  <si>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</si>
  <si>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</si>
  <si>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</si>
  <si>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</si>
  <si>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</si>
  <si>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</si>
  <si>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</si>
  <si>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</si>
  <si>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</si>
  <si>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</si>
  <si>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</si>
  <si>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</si>
  <si>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</si>
  <si>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</si>
  <si>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</si>
  <si>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</si>
  <si>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</si>
  <si>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</si>
  <si>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</si>
  <si>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</si>
  <si>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</si>
  <si>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</si>
  <si>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</si>
  <si>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</si>
  <si>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</si>
  <si>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</si>
  <si>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</si>
  <si>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</si>
  <si>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</si>
  <si>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</si>
  <si>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</si>
  <si>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</si>
  <si>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</si>
  <si>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</si>
  <si>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</si>
  <si>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</si>
  <si>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</si>
  <si>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</si>
  <si>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</si>
  <si>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</si>
  <si>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</si>
  <si>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</si>
  <si>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</si>
  <si>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</si>
  <si>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</si>
  <si>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</si>
  <si>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</si>
  <si>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</si>
  <si>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</si>
  <si>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</si>
  <si>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</si>
  <si>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</si>
  <si>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</si>
  <si>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</si>
  <si>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</si>
  <si>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</si>
  <si>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</si>
  <si>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</si>
  <si>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</si>
  <si>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</si>
  <si>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</si>
  <si>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</si>
  <si>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</si>
  <si>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</si>
  <si>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</si>
  <si>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</si>
  <si>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</si>
  <si>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</si>
  <si>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</si>
  <si>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</si>
  <si>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</si>
  <si>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</si>
  <si>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</si>
  <si>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</si>
  <si>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</si>
  <si>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</si>
  <si>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</si>
  <si>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</si>
  <si>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</si>
  <si>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</si>
  <si>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</si>
  <si>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</si>
  <si>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</si>
  <si>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</si>
  <si>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</si>
  <si>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</si>
  <si>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</si>
  <si>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</si>
  <si>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</si>
  <si>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</si>
  <si>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</si>
  <si>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</si>
  <si>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</si>
  <si>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</si>
  <si>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</si>
  <si>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</si>
  <si>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</si>
  <si>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</si>
  <si>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</si>
  <si>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</si>
  <si>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</si>
  <si>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</si>
  <si>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</si>
  <si>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</si>
  <si>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</si>
  <si>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</si>
  <si>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</si>
  <si>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</si>
  <si>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</si>
  <si>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</si>
  <si>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</si>
  <si>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</si>
  <si>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</si>
  <si>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</si>
  <si>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</si>
  <si>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</si>
  <si>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</si>
  <si>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</si>
  <si>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</si>
  <si>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</si>
  <si>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</si>
  <si>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</si>
  <si>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</si>
  <si>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</si>
  <si>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</si>
  <si>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</si>
  <si>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</si>
  <si>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</si>
  <si>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</si>
  <si>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</si>
  <si>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</si>
  <si>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</si>
  <si>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</si>
  <si>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</si>
  <si>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</si>
  <si>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</si>
  <si>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</si>
  <si>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</si>
  <si>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</si>
  <si>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</si>
  <si>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</si>
  <si>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</si>
  <si>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</si>
  <si>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</si>
  <si>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</si>
  <si>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</si>
  <si>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</si>
  <si>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</si>
  <si>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</si>
  <si>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</si>
  <si>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</si>
  <si>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</si>
  <si>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</si>
  <si>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</si>
  <si>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</si>
  <si>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</si>
  <si>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</si>
  <si>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</si>
  <si>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</si>
  <si>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</si>
  <si>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</si>
  <si>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</si>
  <si>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</si>
  <si>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</si>
  <si>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</si>
  <si>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</si>
  <si>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</si>
  <si>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</si>
  <si>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</si>
  <si>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</si>
  <si>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</si>
  <si>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</si>
  <si>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</si>
  <si>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</si>
  <si>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</si>
  <si>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</si>
  <si>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</si>
  <si>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</si>
  <si>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</si>
  <si>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</si>
  <si>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</si>
  <si>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</si>
  <si>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</si>
  <si>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</si>
  <si>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</si>
  <si>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</si>
  <si>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</si>
  <si>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</si>
  <si>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</si>
  <si>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</si>
  <si>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</si>
  <si>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</si>
  <si>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</si>
  <si>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</si>
  <si>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</si>
  <si>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</si>
  <si>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</si>
  <si>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</si>
  <si>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</si>
  <si>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</si>
  <si>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</si>
  <si>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</si>
  <si>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</si>
  <si>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</si>
  <si>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</si>
  <si>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</si>
  <si>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</si>
  <si>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</si>
  <si>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</si>
  <si>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</si>
  <si>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</si>
  <si>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</si>
  <si>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</si>
  <si>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</si>
  <si>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</si>
  <si>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</si>
  <si>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</si>
  <si>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</si>
  <si>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</si>
  <si>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</si>
  <si>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</si>
  <si>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</si>
  <si>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</si>
  <si>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</si>
  <si>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</si>
  <si>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</si>
  <si>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</si>
  <si>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</si>
  <si>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</si>
  <si>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</si>
  <si>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</si>
  <si>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</si>
  <si>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</si>
  <si>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</si>
  <si>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</si>
  <si>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</si>
  <si>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</si>
  <si>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</si>
  <si>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</si>
  <si>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</si>
  <si>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</si>
  <si>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</si>
  <si>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</si>
  <si>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</si>
  <si>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</si>
  <si>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</si>
  <si>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</si>
  <si>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</si>
  <si>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</si>
  <si>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</si>
  <si>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</si>
  <si>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</si>
  <si>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</si>
  <si>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</si>
  <si>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</si>
  <si>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</si>
  <si>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</si>
  <si>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</si>
  <si>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</si>
  <si>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</si>
  <si>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</si>
  <si>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</si>
  <si>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</si>
  <si>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</si>
  <si>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</si>
  <si>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</si>
  <si>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</si>
  <si>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</si>
  <si>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</si>
  <si>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</si>
  <si>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</si>
  <si>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</si>
  <si>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</si>
  <si>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</si>
  <si>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</si>
  <si>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</si>
  <si>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</si>
  <si>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</si>
  <si>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</si>
  <si>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</si>
  <si>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</si>
  <si>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</si>
  <si>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</si>
  <si>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</si>
  <si>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</si>
  <si>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</si>
  <si>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</si>
  <si>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</si>
  <si>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</si>
  <si>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</si>
  <si>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</si>
  <si>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</si>
  <si>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</si>
  <si>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</si>
  <si>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</si>
  <si>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</si>
  <si>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</si>
  <si>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</si>
  <si>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</si>
  <si>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</si>
  <si>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</si>
  <si>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</si>
  <si>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</si>
  <si>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</si>
  <si>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</si>
  <si>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</si>
  <si>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</si>
  <si>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</si>
  <si>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</si>
  <si>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</si>
  <si>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</si>
  <si>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</si>
  <si>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</si>
  <si>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</si>
  <si>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</si>
  <si>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</si>
  <si>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</si>
  <si>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</si>
  <si>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</si>
  <si>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</si>
  <si>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</si>
  <si>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</si>
  <si>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</si>
  <si>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</si>
  <si>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</si>
  <si>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</si>
  <si>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</si>
  <si>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</si>
  <si>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</si>
  <si>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</si>
  <si>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</si>
  <si>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</si>
  <si>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</si>
  <si>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</si>
  <si>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</si>
  <si>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</si>
  <si>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</si>
  <si>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</si>
  <si>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</si>
  <si>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</si>
  <si>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</si>
  <si>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</si>
  <si>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</si>
  <si>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</si>
  <si>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</si>
  <si>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</si>
  <si>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</si>
  <si>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</si>
  <si>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</si>
  <si>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</si>
  <si>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</si>
  <si>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</si>
  <si>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</si>
  <si>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</si>
  <si>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</si>
  <si>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</si>
  <si>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</si>
  <si>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</si>
  <si>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</si>
  <si>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</si>
  <si>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</si>
  <si>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</si>
  <si>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</si>
  <si>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</si>
  <si>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</si>
  <si>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</si>
  <si>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</si>
  <si>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</si>
  <si>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</si>
  <si>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</si>
  <si>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</si>
  <si>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</si>
  <si>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</si>
  <si>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</si>
  <si>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</si>
  <si>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</si>
  <si>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</si>
  <si>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</si>
  <si>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</si>
  <si>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</si>
  <si>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</si>
  <si>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</si>
  <si>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</si>
  <si>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</si>
  <si>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</si>
  <si>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</si>
  <si>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</si>
  <si>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</si>
  <si>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</si>
  <si>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</si>
  <si>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</si>
  <si>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</si>
  <si>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</si>
  <si>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</si>
  <si>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</si>
  <si>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</si>
  <si>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</si>
  <si>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</si>
  <si>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</si>
  <si>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</si>
  <si>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</si>
  <si>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</si>
  <si>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</si>
  <si>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</si>
  <si>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</si>
  <si>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</si>
  <si>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</si>
  <si>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</si>
  <si>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</si>
  <si>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</si>
  <si>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</si>
  <si>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</si>
  <si>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</si>
  <si>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</si>
  <si>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</si>
  <si>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</si>
  <si>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</si>
  <si>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</si>
  <si>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</si>
  <si>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</si>
  <si>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</si>
  <si>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</si>
  <si>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</si>
  <si>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</si>
  <si>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</si>
  <si>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</si>
  <si>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</si>
  <si>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</si>
  <si>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</si>
  <si>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</si>
  <si>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</si>
  <si>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</si>
  <si>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</si>
  <si>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</si>
  <si>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</si>
  <si>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</si>
  <si>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</si>
  <si>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</si>
  <si>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</si>
  <si>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</si>
  <si>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</si>
  <si>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</si>
  <si>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</si>
  <si>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</si>
  <si>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</si>
  <si>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</si>
  <si>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</si>
  <si>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</si>
  <si>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</si>
  <si>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</si>
  <si>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</si>
  <si>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</si>
  <si>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</si>
  <si>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</si>
  <si>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</si>
  <si>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</si>
  <si>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</si>
  <si>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</si>
  <si>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</si>
  <si>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</si>
  <si>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</si>
  <si>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</si>
  <si>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</si>
  <si>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</si>
  <si>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</si>
  <si>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</si>
  <si>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</si>
  <si>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</si>
  <si>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</si>
  <si>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</si>
  <si>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</si>
  <si>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</si>
  <si>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</si>
  <si>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</si>
  <si>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</si>
  <si>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</si>
  <si>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</si>
  <si>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</si>
  <si>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</si>
  <si>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</si>
  <si>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</si>
  <si>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</si>
  <si>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</si>
  <si>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</si>
  <si>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</si>
  <si>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</si>
  <si>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</si>
  <si>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</si>
  <si>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</si>
  <si>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</si>
  <si>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</si>
  <si>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</si>
  <si>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</si>
  <si>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</si>
  <si>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</si>
  <si>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</si>
  <si>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</si>
  <si>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</si>
  <si>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</si>
  <si>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</si>
  <si>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</si>
  <si>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</si>
  <si>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</si>
  <si>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</si>
  <si>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</si>
  <si>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</si>
  <si>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</si>
  <si>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</si>
  <si>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</si>
  <si>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</si>
  <si>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</si>
  <si>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</si>
  <si>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</si>
  <si>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</si>
  <si>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</si>
  <si>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</si>
  <si>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</si>
  <si>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</si>
  <si>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</si>
  <si>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</si>
  <si>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</si>
  <si>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</si>
  <si>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</si>
  <si>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</si>
  <si>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</si>
  <si>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</si>
  <si>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</si>
  <si>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</si>
  <si>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</si>
  <si>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</si>
  <si>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</si>
  <si>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</si>
  <si>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</si>
  <si>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</si>
  <si>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</si>
  <si>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</si>
  <si>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</si>
  <si>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</si>
  <si>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</si>
  <si>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</si>
  <si>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</si>
  <si>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</si>
  <si>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</si>
  <si>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</si>
  <si>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</si>
  <si>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</si>
  <si>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</si>
  <si>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</si>
  <si>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</si>
  <si>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</si>
  <si>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</si>
  <si>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</si>
  <si>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</si>
  <si>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</si>
  <si>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</si>
  <si>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</si>
  <si>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</si>
  <si>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</si>
  <si>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</si>
  <si>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</si>
  <si>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</si>
  <si>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</si>
  <si>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</si>
  <si>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</si>
  <si>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</si>
  <si>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</si>
  <si>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</si>
  <si>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</si>
  <si>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</si>
  <si>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</si>
  <si>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</si>
  <si>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</si>
  <si>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</si>
  <si>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</si>
  <si>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</si>
  <si>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</si>
  <si>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</si>
  <si>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</si>
  <si>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</si>
  <si>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</si>
  <si>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</si>
  <si>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</si>
  <si>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</si>
  <si>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</si>
  <si>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</si>
  <si>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</si>
  <si>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</si>
  <si>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</si>
  <si>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</si>
  <si>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</si>
  <si>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</si>
  <si>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</si>
  <si>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</si>
  <si>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</si>
  <si>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</si>
  <si>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</si>
  <si>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</si>
  <si>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</si>
  <si>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</si>
  <si>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</si>
  <si>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</si>
  <si>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</si>
  <si>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</si>
  <si>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</si>
  <si>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</si>
  <si>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</si>
  <si>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</si>
  <si>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</si>
  <si>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</si>
  <si>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</si>
  <si>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</si>
  <si>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</si>
  <si>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</si>
  <si>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</si>
  <si>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</si>
  <si>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</si>
  <si>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</si>
  <si>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</si>
  <si>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</si>
  <si>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</si>
  <si>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</si>
  <si>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</si>
  <si>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</si>
  <si>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</si>
  <si>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</si>
  <si>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</si>
  <si>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</si>
  <si>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</si>
  <si>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</si>
  <si>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</si>
  <si>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</si>
  <si>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</si>
  <si>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</si>
  <si>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</si>
  <si>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</si>
  <si>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</si>
  <si>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</si>
  <si>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</si>
  <si>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</si>
  <si>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</si>
  <si>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</si>
  <si>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</si>
  <si>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</si>
  <si>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</si>
  <si>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</si>
  <si>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</si>
  <si>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</si>
  <si>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</si>
  <si>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</si>
  <si>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</si>
  <si>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</si>
  <si>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</si>
  <si>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</si>
  <si>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</si>
  <si>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</si>
  <si>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</si>
  <si>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</si>
  <si>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</si>
  <si>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</si>
  <si>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</si>
  <si>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</si>
  <si>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</si>
  <si>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</si>
  <si>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</si>
  <si>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</si>
  <si>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</si>
  <si>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</si>
  <si>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</si>
  <si>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</si>
  <si>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</si>
  <si>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</si>
  <si>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</si>
  <si>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</si>
  <si>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</si>
  <si>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</si>
  <si>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</si>
  <si>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</si>
  <si>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</si>
  <si>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</si>
  <si>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</si>
  <si>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</si>
  <si>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</si>
  <si>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</si>
  <si>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</si>
  <si>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</si>
  <si>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</si>
  <si>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</si>
  <si>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</si>
  <si>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</si>
  <si>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</si>
  <si>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</si>
  <si>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</si>
  <si>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</si>
  <si>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</si>
  <si>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</si>
  <si>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</si>
  <si>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</si>
  <si>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</si>
  <si>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</si>
  <si>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</si>
  <si>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</si>
  <si>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</si>
  <si>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</si>
  <si>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</si>
  <si>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</si>
  <si>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</si>
  <si>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</si>
  <si>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</si>
  <si>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</si>
  <si>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</si>
  <si>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</si>
  <si>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</si>
  <si>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</si>
  <si>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</si>
  <si>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</si>
  <si>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</si>
  <si>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</si>
  <si>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</si>
  <si>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</si>
  <si>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</si>
  <si>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</si>
  <si>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</si>
  <si>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</si>
  <si>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</si>
  <si>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</si>
  <si>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</si>
  <si>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</si>
  <si>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</si>
  <si>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</si>
  <si>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</si>
  <si>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</si>
  <si>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</si>
  <si>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</si>
  <si>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</si>
  <si>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</si>
  <si>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</si>
  <si>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</si>
  <si>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</si>
  <si>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</si>
  <si>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</si>
  <si>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</si>
  <si>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</si>
  <si>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</si>
  <si>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</si>
  <si>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</si>
  <si>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</si>
  <si>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</si>
  <si>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</si>
  <si>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</si>
  <si>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</si>
  <si>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</si>
  <si>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</si>
  <si>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</si>
  <si>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</si>
  <si>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</si>
  <si>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</si>
  <si>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</si>
  <si>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</si>
  <si>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</si>
  <si>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</si>
  <si>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</si>
  <si>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</si>
  <si>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</si>
  <si>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</si>
  <si>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</si>
  <si>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</si>
  <si>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</si>
  <si>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</si>
  <si>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</si>
  <si>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</si>
  <si>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</si>
  <si>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</si>
  <si>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</si>
  <si>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</si>
  <si>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</si>
  <si>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</si>
  <si>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</si>
  <si>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</si>
  <si>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</si>
  <si>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</si>
  <si>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</si>
  <si>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</si>
  <si>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</si>
  <si>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</si>
  <si>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</si>
  <si>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</si>
  <si>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</si>
  <si>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</si>
  <si>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</si>
  <si>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</si>
  <si>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</si>
  <si>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</si>
  <si>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</si>
  <si>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</si>
  <si>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</si>
  <si>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</si>
  <si>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</si>
  <si>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</si>
  <si>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</si>
  <si>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</si>
  <si>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</si>
  <si>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</si>
  <si>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</si>
  <si>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</si>
  <si>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</si>
  <si>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</si>
  <si>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</si>
  <si>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</si>
  <si>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</si>
  <si>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</si>
  <si>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</si>
  <si>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</si>
  <si>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</si>
  <si>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</si>
  <si>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</si>
  <si>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</si>
  <si>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</si>
  <si>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</si>
  <si>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</si>
  <si>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</si>
  <si>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</si>
  <si>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</si>
  <si>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</si>
  <si>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</si>
  <si>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</si>
  <si>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</si>
  <si>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</si>
  <si>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</si>
  <si>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</si>
  <si>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</si>
  <si>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</si>
  <si>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</si>
  <si>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</si>
  <si>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</si>
  <si>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</si>
  <si>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</si>
  <si>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</si>
  <si>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</si>
  <si>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</si>
  <si>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</si>
  <si>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</si>
  <si>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</si>
  <si>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</si>
  <si>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</si>
  <si>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</si>
  <si>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</si>
  <si>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</si>
  <si>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</si>
  <si>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</si>
  <si>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</si>
  <si>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</si>
  <si>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</si>
  <si>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</si>
  <si>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</si>
  <si>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</si>
  <si>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</si>
  <si>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</si>
  <si>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</si>
  <si>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</si>
  <si>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</si>
  <si>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</si>
  <si>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</si>
  <si>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</si>
  <si>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</si>
  <si>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</si>
  <si>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</si>
  <si>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</si>
  <si>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</si>
  <si>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</si>
  <si>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</si>
  <si>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</si>
  <si>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</si>
  <si>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</si>
  <si>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</si>
  <si>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</si>
  <si>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</si>
  <si>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</si>
  <si>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</si>
  <si>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</si>
  <si>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</si>
  <si>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</si>
  <si>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</si>
  <si>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</si>
  <si>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</si>
  <si>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</si>
  <si>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</si>
  <si>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</si>
  <si>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</si>
  <si>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</si>
  <si>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</si>
  <si>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</si>
  <si>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</si>
  <si>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</si>
  <si>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</si>
  <si>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</si>
  <si>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</si>
  <si>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</si>
  <si>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</si>
  <si>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</si>
  <si>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</si>
  <si>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</si>
  <si>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</si>
  <si>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</si>
  <si>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</si>
  <si>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</si>
  <si>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</si>
  <si>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</si>
  <si>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</si>
  <si>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</si>
  <si>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</si>
  <si>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</si>
  <si>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</si>
  <si>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</si>
  <si>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</si>
  <si>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</si>
  <si>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</si>
  <si>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</si>
  <si>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</si>
  <si>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</si>
  <si>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</si>
  <si>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</si>
  <si>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</si>
  <si>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</si>
  <si>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</si>
  <si>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</si>
  <si>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</si>
  <si>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</si>
  <si>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</si>
  <si>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</si>
  <si>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</si>
  <si>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</si>
  <si>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</si>
  <si>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</si>
  <si>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</si>
  <si>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</si>
  <si>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</si>
  <si>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</si>
  <si>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</si>
  <si>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</si>
  <si>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</si>
  <si>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</si>
  <si>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</si>
  <si>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</si>
  <si>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</si>
  <si>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</si>
  <si>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</si>
  <si>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</si>
  <si>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</si>
  <si>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</si>
  <si>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</si>
  <si>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</si>
  <si>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</si>
  <si>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</si>
  <si>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</si>
  <si>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</si>
  <si>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</si>
  <si>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</si>
  <si>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</si>
  <si>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</si>
  <si>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</si>
  <si>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</si>
  <si>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</si>
  <si>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</si>
  <si>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</si>
  <si>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</si>
  <si>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</si>
  <si>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</si>
  <si>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</si>
  <si>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</si>
  <si>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</si>
  <si>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</si>
  <si>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</si>
  <si>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</si>
  <si>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</si>
  <si>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</si>
  <si>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</si>
  <si>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</si>
  <si>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</si>
  <si>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</si>
  <si>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</si>
  <si>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</si>
  <si>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</si>
  <si>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</si>
  <si>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</si>
  <si>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</si>
  <si>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</si>
  <si>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</si>
  <si>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</si>
  <si>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</si>
  <si>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</si>
  <si>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</si>
  <si>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</si>
  <si>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</si>
  <si>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</si>
  <si>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</si>
  <si>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</si>
  <si>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</si>
  <si>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</si>
  <si>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</si>
  <si>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</si>
  <si>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</si>
  <si>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</si>
  <si>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</si>
  <si>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</si>
  <si>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</si>
  <si>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</si>
  <si>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</si>
  <si>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</si>
  <si>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</si>
  <si>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</si>
  <si>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</si>
  <si>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</si>
  <si>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</si>
  <si>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</si>
  <si>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</si>
  <si>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</si>
  <si>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</si>
  <si>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</si>
  <si>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</si>
  <si>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</si>
  <si>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</si>
  <si>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</si>
  <si>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</si>
  <si>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</si>
  <si>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</si>
  <si>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</si>
  <si>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</si>
  <si>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</si>
  <si>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</si>
  <si>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</si>
  <si>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</si>
  <si>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</si>
  <si>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</si>
  <si>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</si>
  <si>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</si>
  <si>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</si>
  <si>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</si>
  <si>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</si>
  <si>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</si>
  <si>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</si>
  <si>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</si>
  <si>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</si>
  <si>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</si>
  <si>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</si>
  <si>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</si>
  <si>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</si>
  <si>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</si>
  <si>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</si>
  <si>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</si>
  <si>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</si>
  <si>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</si>
  <si>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</si>
  <si>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</si>
  <si>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</si>
  <si>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</si>
  <si>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</si>
  <si>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</si>
  <si>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</si>
  <si>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</si>
  <si>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</si>
  <si>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</si>
  <si>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</si>
  <si>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</si>
  <si>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</si>
  <si>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</si>
  <si>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</si>
  <si>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</si>
  <si>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</si>
  <si>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</si>
  <si>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</si>
  <si>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</si>
  <si>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</si>
  <si>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</si>
  <si>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</si>
  <si>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</si>
  <si>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</si>
  <si>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</si>
  <si>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</si>
  <si>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</si>
  <si>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</si>
  <si>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</si>
  <si>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</si>
  <si>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</si>
  <si>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</si>
  <si>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</si>
  <si>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</si>
  <si>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</si>
  <si>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</si>
  <si>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</si>
  <si>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</si>
  <si>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</si>
  <si>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</si>
  <si>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</si>
  <si>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</si>
  <si>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</si>
  <si>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</si>
  <si>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</si>
  <si>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</si>
  <si>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</si>
  <si>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</si>
  <si>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</si>
  <si>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</si>
  <si>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</si>
  <si>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</si>
  <si>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</si>
  <si>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</si>
  <si>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</si>
  <si>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</si>
  <si>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</si>
  <si>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</si>
  <si>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</si>
  <si>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</si>
  <si>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</si>
  <si>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</si>
  <si>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</si>
  <si>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</si>
  <si>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</si>
  <si>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</si>
  <si>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</si>
  <si>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</si>
  <si>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</si>
  <si>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</si>
  <si>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</si>
  <si>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</si>
  <si>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</si>
  <si>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</si>
  <si>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</si>
  <si>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</si>
  <si>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</si>
  <si>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</si>
  <si>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</si>
  <si>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</si>
  <si>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</si>
  <si>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</si>
  <si>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</si>
  <si>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</si>
  <si>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</si>
  <si>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</si>
  <si>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</si>
  <si>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</si>
  <si>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</si>
  <si>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</si>
  <si>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</si>
  <si>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</si>
  <si>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</si>
  <si>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</si>
  <si>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</si>
  <si>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</si>
  <si>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</si>
  <si>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</si>
  <si>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</si>
  <si>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</si>
  <si>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</si>
  <si>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</si>
  <si>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</si>
  <si>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</si>
  <si>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</si>
  <si>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</si>
  <si>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</si>
  <si>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</si>
  <si>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</si>
  <si>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</si>
  <si>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</si>
  <si>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</si>
  <si>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</si>
  <si>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</si>
  <si>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</si>
  <si>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</si>
  <si>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</si>
  <si>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</si>
  <si>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</si>
  <si>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</si>
  <si>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</si>
  <si>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</si>
  <si>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</si>
  <si>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</si>
  <si>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</si>
  <si>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</si>
  <si>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</si>
  <si>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</si>
  <si>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</si>
  <si>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</si>
  <si>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</si>
  <si>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</si>
  <si>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</si>
  <si>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</si>
  <si>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</si>
  <si>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</si>
  <si>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</si>
  <si>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</si>
  <si>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</si>
  <si>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</si>
  <si>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</si>
  <si>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</si>
  <si>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</si>
  <si>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</si>
  <si>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</si>
  <si>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</si>
  <si>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</si>
  <si>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</si>
  <si>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</si>
  <si>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</si>
  <si>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</si>
  <si>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</si>
  <si>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</si>
  <si>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</si>
  <si>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</si>
  <si>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</si>
  <si>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</si>
  <si>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</si>
  <si>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</si>
  <si>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</si>
  <si>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</si>
  <si>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</si>
  <si>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</si>
  <si>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</si>
  <si>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</si>
  <si>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</si>
  <si>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</si>
  <si>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</si>
  <si>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</si>
  <si>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</si>
  <si>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</si>
  <si>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</si>
  <si>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</si>
  <si>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</si>
  <si>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</si>
  <si>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</si>
  <si>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</si>
  <si>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</si>
  <si>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</si>
  <si>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</si>
  <si>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</si>
  <si>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</si>
  <si>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</si>
  <si>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</si>
  <si>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</si>
  <si>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</si>
  <si>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</si>
  <si>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</si>
  <si>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</si>
  <si>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</si>
  <si>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</si>
  <si>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</si>
  <si>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</si>
  <si>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</si>
  <si>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</si>
  <si>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</si>
  <si>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</si>
  <si>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</si>
  <si>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</si>
  <si>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</si>
  <si>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</si>
  <si>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</si>
  <si>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</si>
  <si>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</si>
  <si>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</si>
  <si>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</si>
  <si>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</si>
  <si>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</si>
  <si>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</si>
  <si>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</si>
  <si>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</si>
  <si>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</si>
  <si>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</si>
  <si>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</si>
  <si>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</si>
  <si>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</si>
  <si>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</si>
  <si>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</si>
  <si>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</si>
  <si>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</si>
  <si>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</si>
  <si>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</si>
  <si>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</si>
  <si>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</si>
  <si>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</si>
  <si>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</si>
  <si>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</si>
  <si>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</si>
  <si>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</si>
  <si>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</si>
  <si>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</si>
  <si>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</si>
  <si>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</si>
  <si>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</si>
  <si>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</si>
  <si>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</si>
  <si>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</si>
  <si>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</si>
  <si>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</si>
  <si>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</si>
  <si>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</si>
  <si>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</si>
  <si>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</si>
  <si>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</si>
  <si>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</si>
  <si>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</si>
  <si>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</si>
  <si>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</si>
  <si>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</si>
  <si>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</si>
  <si>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</si>
  <si>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</si>
  <si>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</si>
  <si>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</si>
  <si>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</si>
  <si>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</si>
  <si>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</si>
  <si>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</si>
  <si>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</si>
  <si>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</si>
  <si>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</si>
  <si>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</si>
  <si>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</si>
  <si>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</si>
  <si>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</si>
  <si>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</si>
  <si>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</si>
  <si>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</si>
  <si>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</si>
  <si>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</si>
  <si>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</si>
  <si>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</si>
  <si>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</si>
  <si>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</si>
  <si>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</si>
  <si>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</si>
  <si>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</si>
  <si>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</si>
  <si>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</si>
  <si>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</si>
  <si>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</si>
  <si>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</si>
  <si>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</si>
  <si>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</si>
  <si>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</si>
  <si>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</si>
  <si>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</si>
  <si>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</si>
  <si>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</si>
  <si>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</si>
  <si>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</si>
  <si>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</si>
  <si>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</si>
  <si>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</si>
  <si>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</si>
  <si>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</si>
  <si>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</si>
  <si>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</si>
  <si>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</si>
  <si>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</si>
  <si>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</si>
  <si>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</si>
  <si>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</si>
  <si>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</si>
  <si>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</si>
  <si>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</si>
  <si>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</si>
  <si>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</si>
  <si>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</si>
  <si>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</si>
  <si>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</si>
  <si>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</si>
  <si>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</si>
  <si>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</si>
  <si>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</si>
  <si>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</si>
  <si>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</si>
  <si>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</si>
  <si>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</si>
  <si>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</si>
  <si>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</si>
  <si>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</si>
  <si>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</si>
  <si>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</si>
  <si>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</si>
  <si>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</si>
  <si>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</si>
  <si>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</si>
  <si>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</si>
  <si>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</si>
  <si>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</si>
  <si>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</si>
  <si>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</si>
  <si>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</si>
  <si>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</si>
  <si>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</si>
  <si>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</si>
  <si>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</si>
  <si>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</si>
  <si>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</si>
  <si>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</si>
  <si>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</si>
  <si>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</si>
  <si>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</si>
  <si>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</si>
  <si>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</si>
  <si>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</si>
  <si>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</si>
  <si>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</si>
  <si>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</si>
  <si>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</si>
  <si>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</si>
  <si>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</si>
  <si>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</si>
  <si>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</si>
  <si>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</si>
  <si>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</si>
  <si>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</si>
  <si>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</si>
  <si>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</si>
  <si>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</si>
  <si>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</si>
  <si>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</si>
  <si>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</si>
  <si>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</si>
  <si>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</si>
  <si>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</si>
  <si>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</si>
  <si>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</si>
  <si>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</si>
  <si>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</si>
  <si>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</si>
  <si>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</si>
  <si>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</si>
  <si>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</si>
  <si>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</si>
  <si>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</si>
  <si>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</si>
  <si>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</si>
  <si>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</si>
  <si>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</si>
  <si>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</si>
  <si>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</si>
  <si>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</si>
  <si>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</si>
  <si>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</si>
  <si>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</si>
  <si>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</si>
  <si>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</si>
  <si>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</si>
  <si>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</si>
  <si>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</si>
  <si>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</si>
  <si>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</si>
  <si>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</si>
  <si>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</si>
  <si>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</si>
  <si>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</si>
  <si>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</si>
  <si>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</si>
  <si>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</si>
  <si>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</si>
  <si>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</si>
  <si>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</si>
  <si>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</si>
  <si>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</si>
  <si>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</si>
  <si>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</si>
  <si>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</si>
  <si>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</si>
  <si>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</si>
  <si>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</si>
  <si>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</si>
  <si>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</si>
  <si>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</si>
  <si>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</si>
  <si>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</si>
  <si>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</si>
  <si>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</si>
  <si>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</si>
  <si>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</si>
  <si>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</si>
  <si>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</si>
  <si>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</si>
  <si>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</si>
  <si>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</si>
  <si>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</si>
  <si>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</si>
  <si>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</si>
  <si>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</si>
  <si>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</si>
  <si>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</si>
  <si>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</si>
  <si>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</si>
  <si>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</si>
  <si>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</si>
  <si>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</si>
  <si>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</si>
  <si>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</si>
  <si>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</si>
  <si>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</si>
  <si>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</si>
  <si>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</si>
  <si>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</si>
  <si>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</si>
  <si>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</si>
  <si>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</si>
  <si>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</si>
  <si>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</si>
  <si>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</si>
  <si>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</si>
  <si>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</si>
  <si>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</si>
  <si>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</si>
  <si>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</si>
  <si>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</si>
  <si>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</si>
  <si>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</si>
  <si>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</si>
  <si>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</si>
  <si>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</si>
  <si>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</si>
  <si>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</si>
  <si>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</si>
  <si>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</si>
  <si>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</si>
  <si>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</si>
  <si>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</si>
  <si>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</si>
  <si>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</si>
  <si>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</si>
  <si>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</si>
  <si>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</si>
  <si>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</si>
  <si>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</si>
  <si>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</si>
  <si>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</si>
  <si>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</si>
  <si>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</si>
  <si>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</si>
  <si>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</si>
  <si>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</si>
  <si>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</si>
  <si>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</si>
  <si>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</si>
  <si>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</si>
  <si>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</si>
  <si>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</si>
  <si>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</si>
  <si>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</si>
  <si>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</si>
  <si>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</si>
  <si>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</si>
  <si>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</si>
  <si>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</si>
  <si>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</si>
  <si>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</si>
  <si>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</si>
  <si>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</si>
  <si>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</si>
  <si>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</si>
  <si>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</si>
  <si>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</si>
  <si>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</si>
  <si>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</si>
  <si>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</si>
  <si>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</si>
  <si>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</si>
  <si>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</si>
  <si>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</si>
  <si>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</si>
  <si>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</si>
  <si>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</si>
  <si>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</si>
  <si>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</si>
  <si>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</si>
  <si>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</si>
  <si>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</si>
  <si>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</si>
  <si>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</si>
  <si>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</si>
  <si>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</si>
  <si>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</si>
  <si>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</si>
  <si>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</si>
  <si>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</si>
  <si>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</si>
  <si>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</si>
  <si>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</si>
  <si>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</si>
  <si>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</si>
  <si>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</si>
  <si>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</si>
  <si>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</si>
  <si>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</si>
  <si>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</si>
  <si>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</si>
  <si>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</si>
  <si>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</si>
  <si>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</si>
  <si>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</si>
  <si>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</si>
  <si>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</si>
  <si>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</si>
  <si>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</si>
  <si>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</si>
  <si>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</si>
  <si>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</si>
  <si>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</si>
  <si>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</si>
  <si>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</si>
  <si>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</si>
  <si>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</si>
  <si>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</si>
  <si>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</si>
  <si>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</si>
  <si>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</si>
  <si>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</si>
  <si>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</si>
  <si>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</si>
  <si>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</si>
  <si>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</si>
  <si>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</si>
  <si>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</si>
  <si>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</si>
  <si>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</si>
  <si>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</si>
  <si>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</si>
  <si>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</si>
  <si>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</si>
  <si>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</si>
  <si>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</si>
  <si>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</si>
  <si>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</si>
  <si>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</si>
  <si>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</si>
  <si>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</si>
  <si>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</si>
  <si>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</si>
  <si>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</si>
  <si>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</si>
  <si>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</si>
  <si>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</si>
  <si>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</si>
  <si>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</si>
  <si>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</si>
  <si>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</si>
  <si>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</si>
  <si>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</si>
  <si>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</si>
  <si>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</si>
  <si>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</si>
  <si>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</si>
  <si>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</si>
  <si>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</si>
  <si>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</si>
  <si>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</si>
  <si>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</si>
  <si>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</si>
  <si>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</si>
  <si>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</si>
  <si>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</si>
  <si>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</si>
  <si>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</si>
  <si>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</si>
  <si>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</si>
  <si>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</si>
  <si>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</si>
  <si>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</si>
  <si>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</si>
  <si>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</si>
  <si>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</si>
  <si>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</si>
  <si>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</si>
  <si>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</si>
  <si>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</si>
  <si>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</si>
  <si>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</si>
  <si>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</si>
  <si>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</si>
  <si>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</si>
  <si>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</si>
  <si>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</si>
  <si>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</si>
  <si>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</si>
  <si>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</si>
  <si>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</si>
  <si>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</si>
  <si>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</si>
  <si>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</si>
  <si>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</si>
  <si>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</si>
  <si>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</si>
  <si>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</si>
  <si>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</si>
  <si>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</si>
  <si>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</si>
  <si>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</si>
  <si>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</si>
  <si>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</si>
  <si>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</si>
  <si>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</si>
  <si>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</si>
  <si>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</si>
  <si>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</si>
  <si>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</si>
  <si>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</si>
  <si>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</si>
  <si>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</si>
  <si>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</si>
  <si>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</si>
  <si>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</si>
  <si>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</si>
  <si>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</si>
  <si>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</si>
  <si>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</si>
  <si>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</si>
  <si>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</si>
  <si>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</si>
  <si>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</si>
  <si>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</si>
  <si>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</si>
  <si>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</si>
  <si>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</si>
  <si>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</si>
  <si>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</si>
  <si>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</si>
  <si>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</si>
  <si>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</si>
  <si>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</si>
  <si>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</si>
  <si>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</si>
  <si>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</si>
  <si>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</si>
  <si>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</si>
  <si>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</si>
  <si>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</si>
  <si>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</si>
  <si>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</si>
  <si>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</si>
  <si>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</si>
  <si>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</si>
  <si>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</si>
  <si>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</si>
  <si>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</si>
  <si>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</si>
  <si>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</si>
  <si>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</si>
  <si>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</si>
  <si>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</si>
  <si>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</si>
  <si>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</si>
  <si>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</si>
  <si>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</si>
  <si>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</si>
  <si>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</si>
  <si>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</si>
  <si>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</si>
  <si>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</si>
  <si>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</si>
  <si>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</si>
  <si>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</si>
  <si>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</si>
  <si>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</si>
  <si>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</si>
  <si>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</si>
  <si>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</si>
  <si>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</si>
  <si>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</si>
  <si>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</si>
  <si>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</si>
  <si>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</si>
  <si>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</si>
  <si>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</si>
  <si>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</si>
  <si>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</si>
  <si>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</si>
  <si>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</si>
  <si>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</si>
  <si>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</si>
  <si>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</si>
  <si>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</si>
  <si>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</si>
  <si>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</si>
  <si>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</si>
  <si>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</si>
  <si>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</si>
  <si>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</si>
  <si>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</si>
  <si>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</si>
  <si>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</si>
  <si>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</si>
  <si>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</si>
  <si>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</si>
  <si>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</si>
  <si>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</si>
  <si>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</si>
  <si>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</si>
  <si>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</si>
  <si>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</si>
  <si>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</si>
  <si>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</si>
  <si>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</si>
  <si>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</si>
  <si>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</si>
  <si>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</si>
  <si>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</si>
  <si>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</si>
  <si>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</si>
  <si>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</si>
  <si>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</si>
  <si>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</si>
  <si>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</si>
  <si>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</si>
  <si>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</si>
  <si>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</si>
  <si>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</si>
  <si>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</si>
  <si>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</si>
  <si>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</si>
  <si>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</si>
  <si>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</si>
  <si>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</si>
  <si>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</si>
  <si>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</si>
  <si>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</si>
  <si>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</si>
  <si>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</si>
  <si>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</si>
  <si>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</si>
  <si>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</si>
  <si>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</si>
  <si>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</si>
  <si>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</si>
  <si>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</si>
  <si>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</si>
  <si>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</si>
  <si>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</si>
  <si>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</si>
  <si>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</si>
  <si>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</si>
  <si>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</si>
  <si>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</si>
  <si>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</si>
  <si>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</si>
  <si>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</si>
  <si>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</si>
  <si>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</si>
  <si>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</si>
  <si>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</si>
  <si>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</si>
  <si>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</si>
  <si>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</si>
  <si>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</si>
  <si>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</si>
  <si>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</si>
  <si>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</si>
  <si>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</si>
  <si>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</si>
  <si>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</si>
  <si>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</si>
  <si>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</si>
  <si>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</si>
  <si>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</si>
  <si>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</si>
  <si>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</si>
  <si>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</si>
  <si>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</si>
  <si>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</si>
  <si>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</si>
  <si>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</si>
  <si>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</si>
  <si>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</si>
  <si>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</si>
  <si>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</si>
  <si>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</si>
  <si>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</si>
  <si>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</si>
  <si>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</si>
  <si>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</si>
  <si>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</si>
  <si>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</si>
  <si>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</si>
  <si>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</si>
  <si>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</si>
  <si>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</si>
  <si>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</si>
  <si>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</si>
  <si>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</si>
  <si>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</si>
  <si>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</si>
  <si>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</si>
  <si>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</si>
  <si>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</si>
  <si>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</si>
  <si>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</si>
  <si>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</si>
  <si>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</si>
  <si>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</si>
  <si>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</si>
  <si>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</si>
  <si>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</si>
  <si>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</si>
  <si>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</si>
  <si>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</si>
  <si>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</si>
  <si>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</si>
  <si>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</si>
  <si>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</si>
  <si>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</si>
  <si>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</si>
  <si>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</si>
  <si>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</si>
  <si>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</si>
  <si>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</si>
  <si>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</si>
  <si>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</si>
  <si>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</si>
  <si>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</si>
  <si>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</si>
  <si>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</si>
  <si>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</si>
  <si>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</si>
  <si>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</si>
  <si>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</si>
  <si>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</si>
  <si>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</si>
  <si>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</si>
  <si>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</si>
  <si>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</si>
  <si>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</si>
  <si>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</si>
  <si>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</si>
  <si>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</si>
  <si>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</si>
  <si>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</si>
  <si>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</si>
  <si>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</si>
  <si>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</si>
  <si>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</si>
  <si>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</si>
  <si>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</si>
  <si>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</si>
  <si>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</si>
  <si>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</si>
  <si>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</si>
  <si>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</si>
  <si>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</si>
  <si>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</si>
  <si>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</si>
  <si>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</si>
  <si>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</si>
  <si>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</si>
  <si>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</si>
  <si>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</si>
  <si>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</si>
  <si>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</si>
  <si>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</si>
  <si>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</si>
  <si>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</si>
  <si>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</si>
  <si>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</si>
  <si>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</si>
  <si>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</si>
  <si>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</si>
  <si>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</si>
  <si>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</si>
  <si>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</si>
  <si>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</si>
  <si>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</si>
  <si>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</si>
  <si>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</si>
  <si>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</si>
  <si>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</si>
  <si>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</si>
  <si>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</si>
  <si>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</si>
  <si>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</si>
  <si>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</si>
  <si>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</si>
  <si>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</si>
  <si>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</si>
  <si>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</si>
  <si>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</si>
  <si>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</si>
  <si>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</si>
  <si>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</si>
  <si>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</si>
  <si>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</si>
  <si>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</si>
  <si>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</si>
  <si>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</si>
  <si>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</si>
  <si>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</si>
  <si>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</si>
  <si>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</si>
  <si>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</si>
  <si>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</si>
  <si>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</si>
  <si>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</si>
  <si>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</si>
  <si>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</si>
  <si>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</si>
  <si>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</si>
  <si>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</si>
  <si>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</si>
  <si>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</si>
  <si>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</si>
  <si>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</si>
  <si>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</si>
  <si>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</si>
  <si>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</si>
  <si>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</si>
  <si>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</si>
  <si>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</si>
  <si>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</si>
  <si>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</si>
  <si>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</si>
  <si>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</si>
  <si>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</si>
  <si>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</si>
  <si>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</si>
  <si>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</si>
  <si>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</si>
  <si>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</si>
  <si>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</si>
  <si>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</si>
  <si>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</si>
  <si>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</si>
  <si>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</si>
  <si>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</si>
  <si>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</si>
  <si>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</si>
  <si>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</si>
  <si>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</si>
  <si>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</si>
  <si>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</si>
  <si>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</si>
  <si>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</si>
  <si>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</si>
  <si>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</si>
  <si>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</si>
  <si>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</si>
  <si>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</si>
  <si>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</si>
  <si>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</si>
  <si>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</si>
  <si>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</si>
  <si>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</si>
  <si>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</si>
  <si>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</si>
  <si>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</si>
  <si>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</si>
  <si>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</si>
  <si>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</si>
  <si>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</si>
  <si>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</si>
  <si>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</si>
  <si>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</si>
  <si>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</si>
  <si>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</si>
  <si>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</si>
  <si>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</si>
  <si>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</si>
  <si>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</si>
  <si>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</si>
  <si>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</si>
  <si>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</si>
  <si>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</si>
  <si>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</si>
  <si>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</si>
  <si>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</si>
  <si>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</si>
  <si>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</si>
  <si>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</si>
  <si>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</si>
  <si>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</si>
  <si>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</si>
  <si>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</si>
  <si>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</si>
  <si>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</si>
  <si>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</si>
  <si>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</si>
  <si>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</si>
  <si>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</si>
  <si>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</si>
  <si>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</si>
  <si>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</si>
  <si>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</si>
  <si>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</si>
  <si>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</si>
  <si>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</si>
  <si>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</si>
  <si>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</si>
  <si>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</si>
  <si>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</si>
  <si>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</si>
  <si>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</si>
  <si>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</si>
  <si>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</si>
  <si>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</si>
  <si>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</si>
  <si>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</si>
  <si>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</si>
  <si>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</si>
  <si>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</si>
  <si>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</si>
  <si>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</si>
  <si>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</si>
  <si>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</si>
  <si>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</si>
  <si>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</si>
  <si>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</si>
  <si>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</si>
  <si>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</si>
  <si>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</si>
  <si>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</si>
  <si>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</si>
  <si>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</si>
  <si>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</si>
  <si>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</si>
  <si>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</si>
  <si>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</si>
  <si>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</si>
  <si>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</si>
  <si>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</si>
  <si>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</si>
  <si>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</si>
  <si>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</si>
  <si>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</si>
  <si>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</si>
  <si>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</si>
  <si>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</si>
  <si>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</si>
  <si>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</si>
  <si>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</si>
  <si>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</si>
  <si>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</si>
  <si>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</si>
  <si>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</si>
  <si>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</si>
  <si>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</si>
  <si>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</si>
  <si>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</si>
  <si>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</si>
  <si>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</si>
  <si>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</si>
  <si>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</si>
  <si>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</si>
  <si>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</si>
  <si>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</si>
  <si>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</si>
  <si>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</si>
  <si>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</si>
  <si>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</si>
  <si>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</si>
  <si>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</si>
  <si>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</si>
  <si>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</si>
  <si>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</si>
  <si>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</si>
  <si>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</si>
  <si>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</si>
  <si>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</si>
  <si>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</si>
  <si>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</si>
  <si>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</si>
  <si>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</si>
  <si>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</si>
  <si>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</si>
  <si>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</si>
  <si>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</si>
  <si>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</si>
  <si>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</si>
  <si>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</si>
  <si>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</si>
  <si>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</si>
  <si>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</si>
  <si>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</si>
  <si>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</si>
  <si>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</si>
  <si>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</si>
  <si>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</si>
  <si>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</si>
  <si>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</si>
  <si>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</si>
  <si>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</si>
  <si>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</si>
  <si>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</si>
  <si>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</si>
  <si>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</si>
  <si>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</si>
  <si>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</si>
  <si>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</si>
  <si>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</si>
  <si>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</si>
  <si>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</si>
  <si>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</si>
  <si>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</si>
  <si>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</si>
  <si>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</si>
  <si>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</si>
  <si>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</si>
  <si>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</si>
  <si>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</si>
  <si>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</si>
  <si>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</si>
  <si>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</si>
  <si>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</si>
  <si>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</si>
  <si>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</si>
  <si>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</si>
  <si>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</si>
  <si>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</si>
  <si>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</si>
  <si>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</si>
  <si>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</si>
  <si>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</si>
  <si>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</si>
  <si>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</si>
  <si>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</si>
  <si>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</si>
  <si>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</si>
  <si>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</si>
  <si>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</si>
  <si>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</si>
  <si>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</si>
  <si>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</si>
  <si>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</si>
  <si>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</si>
  <si>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</si>
  <si>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</si>
  <si>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</si>
  <si>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</si>
  <si>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</si>
  <si>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</si>
  <si>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</si>
  <si>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</si>
  <si>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</si>
  <si>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</si>
  <si>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</si>
  <si>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</si>
  <si>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</si>
  <si>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</si>
  <si>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</si>
  <si>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</si>
  <si>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</si>
  <si>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</si>
  <si>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</si>
  <si>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</si>
  <si>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</si>
  <si>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</si>
  <si>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</si>
  <si>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</si>
  <si>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</si>
  <si>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</si>
  <si>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</si>
  <si>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</si>
  <si>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</si>
  <si>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</si>
  <si>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</si>
  <si>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</si>
  <si>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</si>
  <si>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</si>
  <si>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</si>
  <si>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</si>
  <si>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</si>
  <si>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</si>
  <si>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</si>
  <si>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</si>
  <si>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</si>
  <si>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</si>
  <si>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</si>
  <si>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</si>
  <si>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</si>
  <si>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</si>
  <si>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</si>
  <si>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</si>
  <si>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</si>
  <si>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</si>
  <si>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</si>
  <si>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</si>
  <si>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</si>
  <si>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</si>
  <si>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</si>
  <si>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</si>
  <si>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</si>
  <si>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</si>
  <si>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</si>
  <si>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</si>
  <si>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</si>
  <si>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</si>
  <si>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</si>
  <si>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</si>
  <si>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</si>
  <si>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</si>
  <si>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</si>
  <si>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</si>
  <si>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</si>
  <si>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</si>
  <si>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</si>
  <si>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</si>
  <si>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</si>
  <si>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</si>
  <si>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</si>
  <si>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</si>
  <si>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</si>
  <si>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</si>
  <si>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</si>
  <si>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</si>
  <si>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</si>
  <si>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</si>
  <si>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</si>
  <si>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</si>
  <si>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</si>
  <si>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</si>
  <si>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</si>
  <si>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</si>
  <si>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</si>
  <si>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</si>
  <si>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</si>
  <si>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</si>
  <si>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</si>
  <si>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</si>
  <si>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</si>
  <si>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</si>
  <si>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</si>
  <si>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</si>
  <si>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</si>
  <si>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</si>
  <si>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</si>
  <si>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</si>
  <si>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</si>
  <si>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</si>
  <si>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</si>
  <si>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</si>
  <si>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</si>
  <si>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</si>
  <si>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</si>
  <si>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</si>
  <si>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</si>
  <si>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</si>
  <si>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</si>
  <si>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</si>
  <si>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</si>
  <si>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</si>
  <si>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</si>
  <si>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</si>
  <si>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</si>
  <si>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</si>
  <si>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</si>
  <si>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</si>
  <si>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</si>
  <si>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</si>
  <si>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</si>
  <si>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</si>
  <si>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</si>
  <si>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</si>
  <si>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</si>
  <si>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</si>
  <si>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</si>
  <si>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</si>
  <si>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</si>
  <si>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</si>
  <si>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</si>
  <si>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</si>
  <si>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</si>
  <si>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</si>
  <si>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</si>
  <si>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</si>
  <si>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</si>
  <si>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</si>
  <si>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</si>
  <si>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</si>
  <si>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</si>
  <si>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</si>
  <si>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</si>
  <si>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</si>
  <si>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</si>
  <si>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</si>
  <si>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</si>
  <si>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</si>
  <si>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</si>
  <si>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</si>
  <si>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</si>
  <si>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</si>
  <si>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</si>
  <si>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</si>
  <si>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</si>
  <si>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</si>
  <si>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</si>
  <si>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</si>
  <si>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</si>
  <si>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</si>
  <si>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</si>
  <si>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</si>
  <si>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</si>
  <si>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</si>
  <si>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</si>
  <si>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</si>
  <si>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</si>
  <si>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</si>
  <si>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</si>
  <si>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</si>
  <si>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</si>
  <si>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</si>
  <si>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</si>
  <si>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</si>
  <si>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</si>
  <si>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</si>
  <si>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</si>
  <si>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</si>
  <si>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</si>
  <si>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</si>
  <si>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</si>
  <si>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</si>
  <si>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</si>
  <si>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</si>
  <si>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</si>
  <si>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</si>
  <si>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</si>
  <si>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</si>
  <si>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</si>
  <si>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</si>
  <si>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</si>
  <si>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</si>
  <si>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</si>
  <si>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</si>
  <si>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</si>
  <si>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</si>
  <si>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</si>
  <si>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</si>
  <si>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</si>
  <si>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</si>
  <si>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</si>
  <si>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</si>
  <si>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</si>
  <si>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</si>
  <si>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</si>
  <si>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</si>
  <si>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</si>
  <si>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</si>
  <si>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</si>
  <si>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</si>
  <si>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</si>
  <si>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</si>
  <si>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</si>
  <si>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</si>
  <si>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</si>
  <si>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</si>
  <si>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</si>
  <si>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</si>
  <si>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</si>
  <si>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</si>
  <si>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</si>
  <si>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</si>
  <si>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</si>
  <si>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</si>
  <si>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</si>
  <si>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</si>
  <si>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</si>
  <si>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</si>
  <si>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</si>
  <si>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</si>
  <si>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</si>
  <si>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</si>
  <si>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</si>
  <si>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</si>
  <si>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</si>
  <si>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</si>
  <si>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</si>
  <si>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</si>
  <si>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</si>
  <si>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</si>
  <si>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</si>
  <si>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</si>
  <si>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</si>
  <si>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</si>
  <si>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</si>
  <si>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</si>
  <si>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</si>
  <si>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</si>
  <si>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</si>
  <si>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</si>
  <si>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</si>
  <si>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</si>
  <si>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</si>
  <si>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</si>
  <si>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</si>
  <si>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</si>
  <si>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</si>
  <si>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</si>
  <si>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</si>
  <si>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</si>
  <si>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</si>
  <si>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</si>
  <si>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</si>
  <si>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</si>
  <si>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</si>
  <si>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</si>
  <si>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</si>
  <si>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</si>
  <si>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</si>
  <si>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</si>
  <si>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</si>
  <si>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</si>
  <si>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</si>
  <si>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</si>
  <si>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</si>
  <si>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</si>
  <si>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</si>
  <si>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</si>
  <si>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</si>
  <si>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</si>
  <si>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</si>
  <si>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</si>
  <si>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</si>
  <si>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</si>
  <si>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</si>
  <si>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</si>
  <si>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</si>
  <si>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</si>
  <si>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</si>
  <si>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</si>
  <si>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</si>
  <si>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</si>
  <si>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</si>
  <si>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</si>
  <si>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</si>
  <si>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</si>
  <si>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</si>
  <si>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</si>
  <si>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</si>
  <si>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</si>
  <si>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</si>
  <si>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</si>
  <si>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</si>
  <si>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</si>
  <si>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</si>
  <si>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</si>
  <si>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</si>
  <si>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</si>
  <si>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</si>
  <si>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</si>
  <si>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</si>
  <si>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</si>
  <si>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</si>
  <si>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</si>
  <si>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</si>
  <si>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</si>
  <si>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</si>
  <si>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</si>
  <si>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</si>
  <si>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</si>
  <si>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</si>
  <si>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</si>
  <si>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</si>
  <si>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</si>
  <si>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</si>
  <si>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</si>
  <si>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</si>
  <si>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</si>
  <si>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</si>
  <si>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</si>
  <si>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</si>
  <si>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</si>
  <si>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</si>
  <si>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</si>
  <si>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</si>
  <si>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</si>
  <si>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</si>
  <si>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</si>
  <si>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</si>
  <si>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</si>
  <si>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</si>
  <si>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</si>
  <si>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</si>
  <si>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</si>
  <si>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</si>
  <si>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</si>
  <si>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</si>
  <si>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</si>
  <si>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</si>
  <si>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</si>
  <si>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</si>
  <si>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</si>
  <si>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</si>
  <si>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</si>
  <si>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</si>
  <si>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</si>
  <si>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</si>
  <si>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</si>
  <si>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</si>
  <si>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</si>
  <si>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</si>
  <si>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</si>
  <si>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</si>
  <si>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</si>
  <si>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</si>
  <si>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</si>
  <si>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</si>
  <si>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</si>
  <si>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</si>
  <si>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</si>
  <si>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</si>
  <si>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</si>
  <si>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</si>
  <si>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</si>
  <si>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</si>
  <si>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</si>
  <si>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</si>
  <si>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</si>
  <si>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</si>
  <si>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</si>
  <si>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</si>
  <si>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</si>
  <si>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</si>
  <si>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</si>
  <si>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</si>
  <si>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</si>
  <si>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</si>
  <si>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</si>
  <si>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</si>
  <si>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</si>
  <si>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</si>
  <si>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</si>
  <si>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</si>
  <si>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</si>
  <si>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</si>
  <si>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</si>
  <si>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</si>
  <si>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</si>
  <si>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</si>
  <si>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</si>
  <si>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</si>
  <si>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</si>
  <si>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</si>
  <si>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</si>
  <si>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</si>
  <si>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</si>
  <si>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</si>
  <si>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</si>
  <si>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</si>
  <si>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</si>
  <si>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</si>
  <si>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</si>
  <si>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</si>
  <si>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</si>
  <si>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</si>
  <si>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</si>
  <si>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</si>
  <si>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</si>
  <si>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</si>
  <si>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</si>
  <si>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</si>
  <si>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</si>
  <si>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</si>
  <si>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</si>
  <si>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</si>
  <si>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</si>
  <si>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</si>
  <si>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</si>
  <si>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</si>
  <si>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</si>
  <si>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</si>
  <si>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</si>
  <si>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</si>
  <si>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</si>
  <si>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</si>
  <si>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</si>
  <si>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</si>
  <si>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</si>
  <si>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</si>
  <si>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</si>
  <si>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</si>
  <si>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</si>
  <si>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</si>
  <si>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</si>
  <si>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</si>
  <si>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</si>
  <si>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</si>
  <si>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</si>
  <si>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</si>
  <si>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</si>
  <si>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</si>
  <si>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</si>
  <si>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</si>
  <si>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</si>
  <si>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</si>
  <si>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</si>
  <si>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</si>
  <si>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</si>
  <si>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</si>
  <si>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</si>
  <si>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</si>
  <si>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</si>
  <si>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</si>
  <si>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</si>
  <si>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</si>
  <si>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</si>
  <si>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</si>
  <si>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</si>
  <si>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</si>
  <si>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</si>
  <si>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</si>
  <si>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</si>
  <si>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</si>
  <si>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</si>
  <si>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</si>
  <si>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</si>
  <si>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</si>
  <si>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</si>
  <si>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</si>
  <si>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</si>
  <si>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</si>
  <si>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</si>
  <si>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</si>
  <si>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</si>
  <si>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</si>
  <si>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</si>
  <si>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</si>
  <si>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</si>
  <si>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</si>
  <si>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</si>
  <si>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</si>
  <si>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</si>
  <si>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</si>
  <si>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</si>
  <si>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</si>
  <si>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</si>
  <si>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</si>
  <si>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</si>
  <si>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</si>
  <si>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</si>
  <si>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</si>
  <si>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</si>
  <si>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</si>
  <si>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</si>
  <si>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</si>
  <si>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</si>
  <si>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</si>
  <si>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</si>
  <si>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</si>
  <si>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</si>
  <si>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</si>
  <si>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</si>
  <si>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</si>
  <si>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</si>
  <si>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</si>
  <si>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</si>
  <si>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</si>
  <si>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</si>
  <si>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</si>
  <si>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</si>
  <si>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</si>
  <si>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</si>
  <si>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</si>
  <si>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</si>
  <si>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</si>
  <si>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</si>
  <si>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</si>
  <si>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</si>
  <si>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</si>
  <si>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</si>
  <si>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</si>
  <si>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</si>
  <si>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</si>
  <si>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</si>
  <si>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</si>
  <si>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</si>
  <si>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</si>
  <si>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</si>
  <si>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</si>
  <si>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</si>
  <si>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</si>
  <si>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</si>
  <si>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</si>
  <si>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</si>
  <si>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</si>
  <si>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</si>
  <si>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</si>
  <si>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</si>
  <si>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</si>
  <si>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</si>
  <si>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</si>
  <si>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</si>
  <si>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</si>
  <si>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</si>
  <si>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</si>
  <si>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</si>
  <si>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</si>
  <si>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</si>
  <si>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</si>
  <si>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</si>
  <si>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</si>
  <si>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</si>
  <si>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</si>
  <si>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</si>
  <si>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</si>
  <si>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</si>
  <si>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</si>
  <si>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</si>
  <si>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</si>
  <si>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</si>
  <si>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</si>
  <si>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</si>
  <si>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</si>
  <si>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</si>
  <si>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</si>
  <si>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</si>
  <si>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</si>
  <si>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</si>
  <si>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</si>
  <si>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</si>
  <si>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</si>
  <si>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</si>
  <si>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</si>
  <si>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</si>
  <si>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</si>
  <si>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</si>
  <si>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</si>
  <si>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</si>
  <si>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</si>
  <si>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</si>
  <si>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</si>
  <si>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</si>
  <si>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</si>
  <si>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</si>
  <si>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</si>
  <si>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</si>
  <si>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</si>
  <si>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</si>
  <si>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</si>
  <si>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</si>
  <si>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</si>
  <si>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</si>
  <si>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</si>
  <si>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</si>
  <si>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</si>
  <si>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</si>
  <si>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</si>
  <si>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</si>
  <si>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</si>
  <si>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</si>
  <si>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</si>
  <si>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</si>
  <si>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</si>
  <si>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</si>
  <si>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</si>
  <si>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</si>
  <si>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</si>
  <si>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</si>
  <si>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</si>
  <si>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</si>
  <si>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</si>
  <si>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</si>
  <si>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</si>
  <si>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</si>
  <si>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</si>
  <si>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</si>
  <si>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</si>
  <si>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</si>
  <si>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</si>
  <si>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</si>
  <si>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</si>
  <si>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</si>
  <si>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</si>
  <si>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</si>
  <si>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</si>
  <si>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</si>
  <si>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</si>
  <si>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</si>
  <si>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</si>
  <si>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</si>
  <si>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</si>
  <si>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</si>
  <si>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</si>
  <si>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</si>
  <si>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</si>
  <si>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</si>
  <si>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</si>
  <si>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</si>
  <si>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</si>
  <si>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</si>
  <si>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</si>
  <si>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</si>
  <si>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</si>
  <si>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</si>
  <si>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</si>
  <si>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</si>
  <si>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</si>
  <si>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</si>
  <si>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</si>
  <si>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</si>
  <si>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</si>
  <si>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</si>
  <si>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</si>
  <si>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</si>
  <si>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</si>
  <si>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</si>
  <si>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</si>
  <si>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</si>
  <si>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</si>
  <si>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</si>
  <si>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</si>
  <si>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</si>
  <si>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</si>
  <si>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</si>
  <si>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</si>
  <si>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</si>
  <si>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</si>
  <si>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</si>
  <si>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</si>
  <si>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</si>
  <si>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</si>
  <si>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</si>
  <si>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</si>
  <si>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</si>
  <si>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</si>
  <si>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</si>
  <si>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</si>
  <si>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</si>
  <si>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</si>
  <si>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</si>
  <si>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</si>
  <si>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</si>
  <si>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</si>
  <si>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</si>
  <si>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</si>
  <si>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</si>
  <si>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</si>
  <si>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</si>
  <si>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</si>
  <si>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</si>
  <si>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</si>
  <si>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</si>
  <si>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</si>
  <si>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</si>
  <si>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</si>
  <si>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</si>
  <si>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</si>
  <si>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</si>
  <si>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</si>
  <si>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</si>
  <si>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</si>
  <si>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</si>
  <si>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</si>
  <si>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</si>
  <si>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</si>
  <si>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</si>
  <si>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</si>
  <si>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</si>
  <si>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</si>
  <si>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</si>
  <si>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</si>
  <si>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</si>
  <si>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</si>
  <si>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</si>
  <si>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</si>
  <si>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</si>
  <si>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</si>
  <si>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</si>
  <si>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</si>
  <si>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</si>
  <si>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</si>
  <si>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</si>
  <si>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</si>
  <si>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</si>
  <si>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</si>
  <si>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</si>
  <si>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</si>
  <si>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</si>
  <si>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</si>
  <si>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</si>
  <si>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</si>
  <si>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</si>
  <si>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</si>
  <si>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</si>
  <si>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</si>
  <si>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</si>
  <si>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</si>
  <si>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</si>
  <si>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</si>
  <si>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</si>
  <si>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</si>
  <si>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</si>
  <si>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</si>
  <si>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</si>
  <si>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</si>
  <si>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</si>
  <si>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</si>
  <si>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</si>
  <si>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</si>
  <si>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</si>
  <si>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</si>
  <si>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</si>
  <si>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</si>
  <si>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</si>
  <si>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</si>
  <si>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</si>
  <si>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</si>
  <si>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</si>
  <si>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</si>
  <si>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</si>
  <si>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</si>
  <si>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</si>
  <si>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</si>
  <si>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</si>
  <si>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</si>
  <si>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</si>
  <si>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</si>
  <si>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</si>
  <si>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</si>
  <si>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</si>
  <si>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</si>
  <si>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</si>
  <si>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</si>
  <si>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</si>
  <si>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</si>
  <si>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</si>
  <si>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</si>
  <si>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</si>
  <si>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</si>
  <si>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</si>
  <si>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</si>
  <si>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</si>
  <si>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</si>
  <si>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</si>
  <si>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</si>
  <si>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</si>
  <si>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</si>
  <si>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</si>
  <si>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</si>
  <si>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</si>
  <si>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</si>
  <si>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</si>
  <si>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</si>
  <si>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</si>
  <si>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</si>
  <si>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</si>
  <si>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</si>
  <si>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</si>
  <si>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</si>
  <si>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</si>
  <si>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</si>
  <si>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</si>
  <si>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</si>
  <si>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</si>
  <si>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</si>
  <si>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</si>
  <si>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</si>
  <si>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</si>
  <si>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</si>
  <si>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</si>
  <si>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</si>
  <si>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</si>
  <si>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</si>
  <si>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</si>
  <si>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</si>
  <si>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</si>
  <si>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</si>
  <si>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</si>
  <si>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</si>
  <si>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</si>
  <si>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</si>
  <si>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</si>
  <si>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</si>
  <si>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</si>
  <si>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</si>
  <si>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</si>
  <si>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</si>
  <si>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</si>
  <si>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</si>
  <si>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</si>
  <si>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</si>
  <si>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</si>
  <si>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</si>
  <si>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</si>
  <si>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</si>
  <si>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</si>
  <si>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</si>
  <si>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</si>
  <si>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</si>
  <si>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</si>
  <si>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</si>
  <si>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</si>
  <si>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</si>
  <si>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</si>
  <si>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</si>
  <si>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</si>
  <si>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</si>
  <si>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</si>
  <si>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</si>
  <si>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</si>
  <si>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</si>
  <si>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</si>
  <si>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</si>
  <si>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</si>
  <si>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</si>
  <si>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</si>
  <si>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</si>
  <si>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</si>
  <si>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</si>
  <si>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</si>
  <si>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</si>
  <si>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</si>
  <si>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</si>
  <si>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</si>
  <si>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</si>
  <si>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</si>
  <si>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</si>
  <si>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</si>
  <si>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</si>
  <si>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</si>
  <si>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</si>
  <si>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</si>
  <si>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</si>
  <si>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</si>
  <si>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</si>
  <si>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</si>
  <si>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</si>
  <si>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</si>
  <si>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</si>
  <si>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</si>
  <si>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</si>
  <si>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</si>
  <si>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</si>
  <si>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</si>
  <si>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</si>
  <si>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</si>
  <si>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</si>
  <si>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</si>
  <si>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</si>
  <si>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</si>
  <si>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</si>
  <si>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</si>
  <si>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</si>
  <si>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</si>
  <si>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</si>
  <si>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</si>
  <si>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</si>
  <si>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</si>
  <si>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</si>
  <si>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</si>
  <si>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</si>
  <si>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</si>
  <si>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</si>
  <si>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</si>
  <si>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</si>
  <si>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</si>
  <si>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</si>
  <si>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</si>
  <si>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</si>
  <si>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</si>
  <si>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</si>
  <si>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</si>
  <si>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</si>
  <si>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</si>
  <si>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</si>
  <si>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</si>
  <si>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</si>
  <si>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</si>
  <si>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</si>
  <si>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</si>
  <si>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</si>
  <si>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</si>
  <si>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</si>
  <si>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</si>
  <si>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</si>
  <si>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</si>
  <si>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</si>
  <si>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</si>
  <si>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</si>
  <si>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</si>
  <si>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</si>
  <si>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</si>
  <si>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</si>
  <si>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</si>
  <si>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</si>
  <si>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</si>
  <si>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</si>
  <si>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</si>
  <si>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</si>
  <si>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</si>
  <si>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</si>
  <si>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</si>
  <si>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</si>
  <si>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</si>
  <si>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</si>
  <si>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</si>
  <si>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</si>
  <si>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</si>
  <si>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</si>
  <si>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</si>
  <si>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</si>
  <si>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</si>
  <si>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</si>
  <si>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</si>
  <si>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</si>
  <si>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</si>
  <si>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</si>
  <si>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</si>
  <si>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</si>
  <si>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</si>
  <si>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</si>
  <si>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</si>
  <si>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</si>
  <si>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</si>
  <si>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</si>
  <si>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</si>
  <si>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</si>
  <si>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</si>
  <si>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</si>
  <si>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</si>
  <si>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</si>
  <si>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</si>
  <si>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</si>
  <si>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</si>
  <si>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</si>
  <si>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</si>
  <si>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</si>
  <si>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</si>
  <si>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</si>
  <si>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</si>
  <si>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</si>
  <si>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</si>
  <si>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</si>
  <si>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</si>
  <si>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</si>
  <si>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</si>
  <si>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</si>
  <si>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</si>
  <si>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</si>
  <si>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</si>
  <si>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</si>
  <si>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</si>
  <si>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</si>
  <si>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</si>
  <si>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</si>
  <si>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</si>
  <si>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</si>
  <si>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</si>
  <si>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</si>
  <si>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</si>
  <si>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</si>
  <si>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</si>
  <si>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</si>
  <si>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</si>
  <si>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</si>
  <si>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</si>
  <si>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</si>
  <si>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</si>
  <si>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</si>
  <si>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</si>
  <si>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</si>
  <si>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</si>
  <si>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</si>
  <si>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</si>
  <si>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</si>
  <si>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</si>
  <si>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</si>
  <si>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</si>
  <si>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</si>
  <si>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</si>
  <si>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</si>
  <si>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</si>
  <si>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</si>
  <si>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</si>
  <si>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</si>
  <si>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</si>
  <si>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</si>
  <si>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</si>
  <si>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</si>
  <si>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</si>
  <si>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</si>
  <si>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</si>
  <si>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</si>
  <si>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</si>
  <si>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</si>
  <si>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</si>
  <si>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</si>
  <si>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</si>
  <si>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</si>
  <si>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</si>
  <si>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</si>
  <si>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</si>
  <si>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</si>
  <si>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</si>
  <si>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</si>
  <si>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</si>
  <si>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</si>
  <si>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</si>
  <si>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</si>
  <si>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</si>
  <si>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</si>
  <si>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</si>
  <si>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</si>
  <si>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</si>
  <si>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</si>
  <si>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</si>
  <si>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</si>
  <si>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</si>
  <si>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</si>
  <si>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</si>
  <si>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</si>
  <si>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</si>
  <si>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</si>
  <si>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</si>
  <si>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</si>
  <si>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</si>
  <si>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</si>
  <si>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</si>
  <si>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</si>
  <si>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</si>
  <si>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</si>
  <si>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</si>
  <si>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</si>
  <si>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</si>
  <si>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</si>
  <si>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</si>
  <si>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</si>
  <si>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</si>
  <si>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</si>
  <si>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</si>
  <si>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</si>
  <si>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</si>
  <si>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</si>
  <si>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</si>
  <si>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</si>
  <si>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</si>
  <si>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</si>
  <si>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</si>
  <si>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</si>
  <si>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</si>
  <si>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</si>
  <si>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</si>
  <si>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</si>
  <si>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</si>
  <si>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</si>
  <si>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</si>
  <si>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</si>
  <si>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</si>
  <si>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</si>
  <si>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</si>
  <si>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</si>
  <si>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</si>
  <si>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</si>
  <si>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</si>
  <si>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</si>
  <si>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</si>
  <si>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</si>
  <si>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</si>
  <si>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</si>
  <si>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</si>
  <si>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</si>
  <si>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</si>
  <si>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</si>
  <si>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</si>
  <si>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</si>
  <si>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</si>
  <si>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</si>
  <si>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</si>
  <si>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</si>
  <si>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</si>
  <si>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</si>
  <si>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</si>
  <si>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</si>
  <si>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</si>
  <si>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</si>
  <si>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</si>
  <si>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</si>
  <si>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</si>
  <si>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</si>
  <si>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</si>
  <si>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</si>
  <si>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</si>
  <si>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</si>
  <si>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</si>
  <si>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</si>
  <si>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</si>
  <si>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</si>
  <si>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</si>
  <si>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</si>
  <si>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</si>
  <si>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</si>
  <si>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</si>
  <si>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</si>
  <si>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</si>
  <si>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</si>
  <si>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</si>
  <si>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</si>
  <si>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</si>
  <si>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</si>
  <si>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</si>
  <si>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</si>
  <si>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</si>
  <si>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</si>
  <si>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</si>
  <si>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</si>
  <si>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</si>
  <si>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</si>
  <si>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</si>
  <si>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</si>
  <si>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</si>
  <si>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</si>
  <si>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</si>
  <si>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</si>
  <si>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</si>
  <si>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</si>
  <si>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</si>
  <si>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</si>
  <si>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</si>
  <si>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</si>
  <si>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</si>
  <si>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</si>
  <si>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</si>
  <si>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</si>
  <si>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</si>
  <si>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</si>
  <si>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</si>
  <si>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</si>
  <si>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</si>
  <si>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</si>
  <si>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</si>
  <si>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</si>
  <si>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</si>
  <si>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</si>
  <si>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</si>
  <si>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</si>
  <si>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</si>
  <si>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</si>
  <si>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</si>
  <si>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</si>
  <si>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</si>
  <si>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</si>
  <si>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</si>
  <si>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</si>
  <si>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</si>
  <si>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</si>
  <si>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</si>
  <si>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</si>
  <si>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</si>
  <si>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</si>
  <si>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</si>
  <si>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</si>
  <si>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</si>
  <si>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</si>
  <si>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</si>
  <si>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</si>
  <si>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</si>
  <si>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</si>
  <si>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</si>
  <si>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</si>
  <si>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</si>
  <si>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</si>
  <si>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</si>
  <si>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</si>
  <si>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</si>
  <si>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</si>
  <si>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</si>
  <si>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</si>
  <si>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</si>
  <si>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</si>
  <si>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</si>
  <si>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</si>
  <si>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</si>
  <si>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</si>
  <si>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</si>
  <si>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</si>
  <si>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</si>
  <si>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</si>
  <si>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</si>
  <si>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</si>
  <si>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</si>
  <si>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</si>
  <si>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</si>
  <si>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</si>
  <si>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</si>
  <si>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</si>
  <si>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</si>
  <si>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</si>
  <si>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</si>
  <si>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</si>
  <si>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</si>
  <si>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</si>
  <si>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</si>
  <si>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</si>
  <si>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</si>
  <si>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</si>
  <si>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</si>
  <si>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</si>
  <si>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</si>
  <si>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</si>
  <si>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</si>
  <si>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</si>
  <si>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</si>
  <si>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</si>
  <si>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</si>
  <si>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</si>
  <si>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</si>
  <si>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</si>
  <si>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</si>
  <si>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</si>
  <si>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</si>
  <si>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</si>
  <si>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</si>
  <si>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</si>
  <si>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</si>
  <si>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</si>
  <si>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</si>
  <si>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</si>
  <si>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</si>
  <si>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</si>
  <si>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</si>
  <si>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</si>
  <si>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</si>
  <si>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</si>
  <si>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</si>
  <si>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</si>
  <si>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</si>
  <si>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</si>
  <si>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</si>
  <si>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</si>
  <si>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</si>
  <si>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</si>
  <si>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</si>
  <si>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</si>
  <si>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</si>
  <si>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</si>
  <si>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</si>
  <si>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</si>
  <si>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</si>
  <si>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</si>
  <si>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</si>
  <si>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</si>
  <si>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</si>
  <si>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</si>
  <si>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</si>
  <si>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</si>
  <si>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</si>
  <si>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</si>
  <si>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</si>
  <si>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</si>
  <si>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</si>
  <si>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</si>
  <si>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</si>
  <si>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</si>
  <si>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</si>
  <si>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</si>
  <si>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</si>
  <si>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</si>
  <si>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</si>
  <si>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</si>
  <si>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</si>
  <si>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</si>
  <si>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</si>
  <si>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</si>
  <si>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</si>
  <si>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</si>
  <si>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</si>
  <si>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</si>
  <si>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</si>
  <si>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</si>
  <si>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</si>
  <si>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</si>
  <si>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</si>
  <si>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</si>
  <si>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</si>
  <si>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</si>
  <si>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</si>
  <si>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</si>
  <si>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</si>
  <si>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</si>
  <si>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</si>
  <si>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</si>
  <si>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</si>
  <si>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</si>
  <si>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</si>
  <si>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</si>
  <si>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</si>
  <si>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</si>
  <si>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</si>
  <si>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</si>
  <si>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</si>
  <si>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</si>
  <si>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</si>
  <si>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</si>
  <si>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</si>
  <si>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</si>
  <si>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</si>
  <si>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</si>
  <si>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</si>
  <si>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</si>
  <si>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</si>
  <si>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</si>
  <si>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</si>
  <si>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</si>
  <si>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</si>
  <si>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</si>
  <si>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</si>
  <si>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</si>
  <si>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</si>
  <si>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</si>
  <si>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</si>
  <si>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</si>
  <si>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</si>
  <si>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</si>
  <si>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</si>
  <si>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</si>
  <si>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</si>
  <si>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</si>
  <si>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</si>
  <si>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</si>
  <si>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</si>
  <si>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</si>
  <si>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</si>
  <si>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</si>
  <si>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</si>
  <si>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</si>
  <si>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</si>
  <si>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</si>
  <si>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</si>
  <si>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</si>
  <si>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</si>
  <si>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</si>
  <si>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</si>
  <si>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</si>
  <si>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</si>
  <si>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</si>
  <si>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</si>
  <si>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</si>
  <si>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</si>
  <si>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</si>
  <si>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</si>
  <si>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</si>
  <si>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</si>
  <si>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</si>
  <si>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</si>
  <si>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</si>
  <si>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</si>
  <si>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</si>
  <si>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</si>
  <si>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</si>
  <si>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</si>
  <si>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</si>
  <si>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</si>
  <si>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</si>
  <si>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</si>
  <si>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</si>
  <si>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</si>
  <si>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</si>
  <si>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</si>
  <si>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</si>
  <si>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</si>
  <si>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</si>
  <si>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</si>
  <si>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</si>
  <si>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</si>
  <si>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</si>
  <si>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</si>
  <si>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</si>
  <si>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</si>
  <si>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</si>
  <si>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</si>
  <si>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</si>
  <si>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</si>
  <si>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</si>
  <si>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</si>
  <si>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</si>
  <si>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</si>
  <si>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</si>
  <si>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</si>
  <si>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</si>
  <si>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</si>
  <si>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</si>
  <si>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</si>
  <si>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</si>
  <si>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</si>
  <si>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</si>
  <si>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</si>
  <si>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</si>
  <si>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</si>
  <si>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</si>
  <si>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</si>
  <si>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</si>
  <si>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</si>
  <si>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</si>
  <si>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</si>
  <si>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</si>
  <si>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</si>
  <si>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</si>
  <si>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</si>
  <si>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</si>
  <si>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</si>
  <si>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</si>
  <si>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</si>
  <si>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</si>
  <si>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</si>
  <si>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</si>
  <si>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</si>
  <si>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</si>
  <si>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</si>
  <si>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</si>
  <si>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</si>
  <si>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</si>
  <si>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</si>
  <si>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</si>
  <si>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</si>
  <si>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</si>
  <si>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</si>
  <si>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</si>
  <si>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</si>
  <si>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</si>
  <si>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</si>
  <si>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</si>
  <si>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</si>
  <si>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</si>
  <si>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</si>
  <si>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</si>
  <si>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</si>
  <si>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</si>
  <si>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</si>
  <si>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</si>
  <si>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</si>
  <si>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</si>
  <si>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</si>
  <si>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</si>
  <si>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</si>
  <si>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</si>
  <si>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</si>
  <si>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</si>
  <si>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</si>
  <si>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</si>
  <si>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</si>
  <si>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</si>
  <si>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</si>
  <si>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</si>
  <si>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</si>
  <si>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</si>
  <si>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</si>
  <si>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</si>
  <si>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</si>
  <si>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</si>
  <si>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</si>
  <si>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</si>
  <si>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</si>
  <si>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</si>
  <si>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</si>
  <si>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</si>
  <si>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</si>
  <si>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</si>
  <si>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</si>
  <si>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</si>
  <si>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</si>
  <si>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</si>
  <si>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</si>
  <si>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</si>
  <si>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</si>
  <si>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</si>
  <si>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</si>
  <si>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</si>
  <si>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</si>
  <si>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</si>
  <si>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</si>
  <si>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</si>
  <si>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</si>
  <si>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</si>
  <si>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</si>
  <si>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</si>
  <si>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</si>
  <si>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</si>
  <si>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</si>
  <si>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</si>
  <si>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</si>
  <si>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</si>
  <si>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</si>
  <si>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</si>
  <si>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</si>
  <si>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</si>
  <si>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</si>
  <si>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</si>
  <si>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</si>
  <si>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</si>
  <si>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</si>
  <si>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</si>
  <si>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</si>
  <si>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</si>
  <si>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</si>
  <si>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</si>
  <si>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</si>
  <si>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</si>
  <si>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</si>
  <si>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</si>
  <si>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</si>
  <si>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</si>
  <si>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</si>
  <si>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</si>
  <si>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</si>
  <si>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</si>
  <si>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</si>
  <si>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</si>
  <si>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</si>
  <si>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</si>
  <si>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</si>
  <si>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</si>
  <si>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</si>
  <si>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</si>
  <si>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</si>
  <si>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</si>
  <si>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</si>
  <si>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</si>
  <si>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</si>
  <si>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</si>
  <si>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</si>
  <si>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</si>
  <si>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</si>
  <si>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</si>
  <si>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</si>
  <si>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</si>
  <si>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</si>
  <si>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</si>
  <si>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</si>
  <si>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</si>
  <si>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</si>
  <si>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</si>
  <si>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</si>
  <si>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</si>
  <si>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</si>
  <si>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</si>
  <si>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</si>
  <si>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</si>
  <si>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</si>
  <si>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</si>
  <si>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</si>
  <si>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</si>
  <si>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</si>
  <si>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</si>
  <si>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</si>
  <si>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</si>
  <si>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</si>
  <si>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</si>
  <si>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</si>
  <si>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</si>
  <si>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</si>
  <si>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</si>
  <si>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</si>
  <si>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</si>
  <si>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</si>
  <si>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</si>
  <si>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</si>
  <si>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</si>
  <si>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</si>
  <si>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</si>
  <si>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</si>
  <si>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</si>
  <si>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</si>
  <si>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</si>
  <si>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</si>
  <si>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</si>
  <si>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</si>
  <si>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</si>
  <si>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</si>
  <si>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</si>
  <si>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</si>
  <si>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</si>
  <si>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</si>
  <si>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</si>
  <si>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</si>
  <si>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</si>
  <si>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</si>
  <si>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</si>
  <si>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</si>
  <si>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</si>
  <si>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</si>
  <si>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</si>
  <si>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</si>
  <si>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</si>
  <si>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</si>
  <si>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</si>
  <si>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</si>
  <si>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</si>
  <si>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</si>
  <si>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</si>
  <si>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</si>
  <si>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</si>
  <si>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</si>
  <si>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</si>
  <si>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</si>
  <si>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</si>
  <si>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</si>
  <si>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</si>
  <si>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</si>
  <si>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</si>
  <si>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</si>
  <si>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</si>
  <si>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</si>
  <si>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</si>
  <si>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</si>
  <si>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</si>
  <si>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</si>
  <si>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</si>
  <si>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</si>
  <si>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</si>
  <si>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</si>
  <si>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</si>
  <si>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</si>
  <si>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</si>
  <si>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</si>
  <si>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</si>
  <si>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</si>
  <si>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</si>
  <si>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</si>
  <si>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</si>
  <si>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</si>
  <si>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</si>
  <si>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</si>
  <si>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</si>
  <si>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</si>
  <si>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</si>
  <si>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</si>
  <si>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</si>
  <si>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</si>
  <si>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</si>
  <si>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</si>
  <si>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</si>
  <si>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</si>
  <si>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</si>
  <si>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</si>
  <si>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</si>
  <si>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</si>
  <si>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</si>
  <si>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</si>
  <si>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</si>
  <si>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</si>
  <si>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</si>
  <si>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</si>
  <si>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</si>
  <si>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</si>
  <si>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</si>
  <si>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</si>
  <si>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</si>
  <si>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</si>
  <si>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</si>
  <si>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</si>
  <si>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</si>
  <si>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</si>
  <si>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</si>
  <si>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</si>
  <si>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</si>
  <si>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</si>
  <si>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</si>
  <si>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</si>
  <si>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</si>
  <si>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</si>
  <si>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</si>
  <si>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</si>
  <si>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</si>
  <si>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</si>
  <si>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</si>
  <si>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</si>
  <si>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</si>
  <si>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</si>
  <si>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</si>
  <si>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</si>
  <si>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</si>
  <si>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</si>
  <si>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</si>
  <si>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</si>
  <si>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</si>
  <si>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</si>
  <si>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</si>
  <si>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</si>
  <si>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</si>
  <si>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</si>
  <si>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</si>
  <si>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</si>
  <si>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</si>
  <si>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</si>
  <si>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</si>
  <si>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</si>
  <si>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</si>
  <si>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</si>
  <si>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</si>
  <si>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</si>
  <si>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</si>
  <si>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</si>
  <si>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</si>
  <si>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</si>
  <si>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</si>
  <si>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</si>
  <si>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</si>
  <si>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</si>
  <si>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</si>
  <si>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</si>
  <si>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</si>
  <si>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</si>
  <si>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</si>
  <si>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</si>
  <si>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</si>
  <si>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</si>
  <si>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</si>
  <si>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</si>
  <si>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</si>
  <si>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</si>
  <si>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</si>
  <si>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</si>
  <si>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</si>
  <si>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</si>
  <si>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</si>
  <si>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</si>
  <si>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</si>
  <si>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</si>
  <si>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</si>
  <si>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</si>
  <si>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</si>
  <si>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</si>
  <si>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</si>
  <si>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</si>
  <si>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</si>
  <si>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</si>
  <si>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</si>
  <si>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</si>
  <si>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</si>
  <si>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</si>
  <si>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</si>
  <si>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</si>
  <si>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</si>
  <si>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</si>
  <si>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</si>
  <si>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</si>
  <si>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</si>
  <si>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</si>
  <si>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</si>
  <si>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</si>
  <si>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</si>
  <si>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</si>
  <si>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</si>
  <si>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</si>
  <si>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</si>
  <si>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</si>
  <si>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</si>
  <si>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</si>
  <si>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</si>
  <si>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</si>
  <si>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</si>
  <si>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</si>
  <si>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</si>
  <si>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</si>
  <si>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</si>
  <si>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</si>
  <si>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</si>
  <si>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</si>
  <si>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</si>
  <si>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</si>
  <si>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</si>
  <si>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</si>
  <si>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</si>
  <si>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</si>
  <si>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</si>
  <si>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</si>
  <si>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</si>
  <si>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</si>
  <si>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</si>
  <si>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</si>
  <si>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</si>
  <si>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</si>
  <si>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</si>
  <si>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</si>
  <si>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</si>
  <si>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</si>
  <si>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</si>
  <si>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</si>
  <si>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</si>
  <si>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</si>
  <si>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</si>
  <si>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</si>
  <si>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</si>
  <si>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</si>
  <si>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</si>
  <si>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</si>
  <si>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</si>
  <si>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</si>
  <si>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</si>
  <si>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</si>
  <si>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</si>
  <si>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</si>
  <si>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</si>
  <si>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</si>
  <si>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</si>
  <si>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</si>
  <si>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</si>
  <si>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</si>
  <si>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</si>
  <si>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</si>
  <si>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</si>
  <si>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</si>
  <si>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</si>
  <si>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</si>
  <si>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</si>
  <si>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</si>
  <si>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</si>
  <si>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</si>
  <si>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</si>
  <si>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</si>
  <si>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</si>
  <si>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</si>
  <si>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</si>
  <si>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</si>
  <si>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</si>
  <si>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</si>
  <si>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</si>
  <si>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</si>
  <si>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</si>
  <si>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</si>
  <si>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</si>
  <si>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</si>
  <si>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</si>
  <si>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</si>
  <si>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</si>
  <si>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</si>
  <si>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</si>
  <si>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</si>
  <si>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</si>
  <si>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</si>
  <si>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</si>
  <si>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</si>
  <si>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</si>
  <si>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</si>
  <si>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</si>
  <si>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</si>
  <si>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</si>
  <si>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</si>
  <si>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</si>
  <si>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</si>
  <si>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</si>
  <si>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</si>
  <si>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</si>
  <si>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</si>
  <si>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</si>
  <si>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</si>
  <si>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</si>
  <si>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</si>
  <si>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</si>
  <si>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</si>
  <si>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</si>
  <si>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</si>
  <si>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</si>
  <si>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</si>
  <si>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</si>
  <si>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</si>
  <si>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</si>
  <si>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</si>
  <si>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</si>
  <si>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</si>
  <si>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</si>
  <si>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</si>
  <si>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</si>
  <si>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</si>
  <si>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</si>
  <si>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</si>
  <si>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</si>
  <si>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</si>
  <si>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</si>
  <si>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</si>
  <si>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</si>
  <si>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</si>
  <si>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</si>
  <si>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</si>
  <si>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</si>
  <si>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</si>
  <si>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</si>
  <si>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</si>
  <si>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</si>
  <si>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</si>
  <si>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</si>
  <si>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</si>
  <si>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</si>
  <si>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</si>
  <si>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</si>
  <si>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</si>
  <si>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</si>
  <si>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</si>
  <si>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</si>
  <si>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</si>
  <si>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</si>
  <si>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</si>
  <si>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</si>
  <si>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</si>
  <si>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</si>
  <si>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</si>
  <si>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</si>
  <si>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</si>
  <si>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</si>
  <si>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</si>
  <si>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</si>
  <si>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</si>
  <si>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</si>
  <si>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</si>
  <si>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</si>
  <si>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</si>
  <si>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</si>
  <si>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</si>
  <si>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</si>
  <si>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</si>
  <si>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</si>
  <si>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</si>
  <si>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</si>
  <si>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</si>
  <si>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</si>
  <si>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</si>
  <si>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</si>
  <si>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</si>
  <si>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</si>
  <si>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</si>
  <si>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</si>
  <si>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</si>
  <si>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</si>
  <si>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</si>
  <si>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</si>
  <si>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</si>
  <si>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</si>
  <si>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</si>
  <si>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</si>
  <si>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</si>
  <si>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</si>
  <si>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</si>
  <si>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</si>
  <si>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</si>
  <si>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</si>
  <si>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</si>
  <si>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</si>
  <si>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</si>
  <si>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</si>
  <si>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</si>
  <si>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</si>
  <si>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</si>
  <si>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</si>
  <si>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</si>
  <si>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</si>
  <si>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</si>
  <si>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</si>
  <si>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</si>
  <si>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</si>
  <si>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</si>
  <si>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</si>
  <si>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</si>
  <si>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</si>
  <si>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</si>
  <si>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</si>
  <si>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</si>
  <si>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</si>
  <si>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</si>
  <si>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</si>
  <si>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</si>
  <si>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</si>
  <si>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</si>
  <si>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</si>
  <si>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</si>
  <si>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</si>
  <si>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</si>
  <si>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</si>
  <si>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</si>
  <si>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</si>
  <si>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</si>
  <si>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</si>
  <si>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</si>
  <si>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</si>
  <si>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</si>
  <si>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</si>
  <si>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</si>
  <si>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</si>
  <si>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</si>
  <si>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</si>
  <si>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</si>
  <si>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</si>
  <si>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</si>
  <si>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</si>
  <si>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</si>
  <si>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</si>
  <si>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</si>
  <si>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</si>
  <si>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</si>
  <si>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</si>
  <si>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</si>
  <si>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</si>
  <si>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</si>
  <si>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</si>
  <si>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</si>
  <si>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</si>
  <si>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</si>
  <si>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</si>
  <si>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</si>
  <si>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</si>
  <si>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</si>
  <si>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</si>
  <si>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</si>
  <si>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</si>
  <si>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</si>
  <si>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</si>
  <si>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</si>
  <si>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</si>
  <si>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</si>
  <si>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</si>
  <si>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</si>
  <si>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</si>
  <si>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</si>
  <si>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</si>
  <si>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</si>
  <si>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</si>
  <si>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</si>
  <si>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</si>
  <si>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</si>
  <si>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</si>
  <si>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</si>
  <si>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</si>
  <si>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</si>
  <si>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</si>
  <si>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</si>
  <si>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</si>
  <si>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</si>
  <si>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</si>
  <si>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</si>
  <si>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</si>
  <si>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</si>
  <si>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</si>
  <si>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</si>
  <si>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</si>
  <si>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</si>
  <si>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</si>
  <si>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</si>
  <si>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</si>
  <si>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</si>
  <si>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</si>
  <si>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</si>
  <si>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</si>
  <si>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</si>
  <si>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</si>
  <si>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</si>
  <si>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</si>
  <si>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</si>
  <si>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</si>
  <si>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</si>
  <si>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</si>
  <si>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</si>
  <si>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</si>
  <si>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</si>
  <si>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</si>
  <si>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</si>
  <si>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</si>
  <si>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</si>
  <si>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</si>
  <si>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</si>
  <si>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</si>
  <si>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</si>
  <si>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</si>
  <si>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</si>
  <si>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</si>
  <si>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</si>
  <si>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</si>
  <si>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</si>
  <si>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</si>
  <si>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</si>
  <si>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</si>
  <si>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</si>
  <si>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</si>
  <si>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</si>
  <si>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</si>
  <si>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</si>
  <si>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</si>
  <si>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</si>
  <si>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</si>
  <si>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</si>
  <si>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</si>
  <si>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</si>
  <si>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</si>
  <si>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</si>
  <si>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</si>
  <si>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</si>
  <si>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</si>
  <si>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</si>
  <si>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</si>
  <si>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</si>
  <si>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</si>
  <si>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</si>
  <si>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</si>
  <si>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</si>
  <si>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</si>
  <si>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</si>
  <si>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</si>
  <si>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</si>
  <si>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</si>
  <si>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</si>
  <si>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</si>
  <si>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</si>
  <si>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</si>
  <si>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</si>
  <si>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</si>
  <si>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</si>
  <si>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</si>
  <si>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</si>
  <si>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</si>
  <si>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</si>
  <si>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</si>
  <si>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</si>
  <si>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</si>
  <si>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</si>
  <si>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</si>
  <si>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</si>
  <si>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</si>
  <si>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</si>
  <si>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</si>
  <si>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</si>
  <si>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</si>
  <si>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</si>
  <si>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</si>
  <si>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</si>
  <si>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</si>
  <si>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</si>
  <si>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</si>
  <si>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</si>
  <si>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</si>
  <si>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</si>
  <si>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</si>
  <si>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</si>
  <si>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</si>
  <si>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</si>
  <si>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</si>
  <si>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</si>
  <si>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</si>
  <si>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</si>
  <si>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</si>
  <si>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</si>
  <si>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</si>
  <si>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</si>
  <si>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</si>
  <si>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</si>
  <si>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</si>
  <si>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</si>
  <si>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</si>
  <si>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</si>
  <si>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</si>
  <si>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</si>
  <si>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</si>
  <si>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</si>
  <si>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</si>
  <si>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</si>
  <si>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</si>
  <si>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</si>
  <si>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</si>
  <si>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</si>
  <si>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</si>
  <si>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</si>
  <si>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</si>
  <si>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</si>
  <si>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</si>
  <si>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</si>
  <si>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</si>
  <si>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</si>
  <si>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</si>
  <si>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</si>
  <si>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</si>
  <si>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</si>
  <si>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</si>
  <si>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</si>
  <si>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</si>
  <si>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</si>
  <si>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</si>
  <si>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</si>
  <si>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</si>
  <si>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</si>
  <si>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</si>
  <si>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</si>
  <si>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</si>
  <si>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</si>
  <si>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</si>
  <si>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</si>
  <si>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</si>
  <si>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</si>
  <si>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</si>
  <si>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</si>
  <si>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</si>
  <si>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</si>
  <si>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</si>
  <si>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</si>
  <si>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</si>
  <si>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</si>
  <si>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</si>
  <si>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</si>
  <si>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</si>
  <si>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</si>
  <si>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</si>
  <si>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</si>
  <si>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</si>
  <si>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</si>
  <si>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</si>
  <si>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</si>
  <si>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</si>
  <si>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</si>
  <si>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</si>
  <si>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</si>
  <si>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</si>
  <si>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</si>
  <si>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</si>
  <si>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</si>
  <si>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</si>
  <si>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</si>
  <si>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</si>
  <si>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</si>
  <si>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</si>
  <si>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</si>
  <si>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</si>
  <si>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</si>
  <si>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</si>
  <si>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</si>
  <si>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</si>
  <si>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</si>
  <si>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</si>
  <si>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</si>
  <si>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</si>
  <si>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</si>
  <si>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</si>
  <si>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</si>
  <si>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</si>
  <si>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</si>
  <si>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</si>
  <si>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</si>
  <si>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</si>
  <si>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</si>
  <si>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</si>
  <si>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</si>
  <si>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</si>
  <si>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</si>
  <si>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</si>
  <si>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</si>
  <si>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</si>
  <si>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</si>
  <si>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</si>
  <si>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</si>
  <si>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</si>
  <si>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</si>
  <si>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</si>
  <si>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</si>
  <si>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</si>
  <si>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</si>
  <si>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</si>
  <si>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</si>
  <si>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</si>
  <si>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</si>
  <si>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</si>
  <si>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</si>
  <si>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</si>
  <si>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</si>
  <si>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</si>
  <si>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</si>
  <si>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</si>
  <si>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</si>
  <si>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</si>
  <si>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</si>
  <si>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</si>
  <si>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</si>
  <si>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</si>
  <si>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</si>
  <si>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</si>
  <si>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</si>
  <si>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</si>
  <si>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</si>
  <si>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</si>
  <si>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</si>
  <si>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</si>
  <si>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</si>
  <si>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</si>
  <si>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</si>
  <si>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</si>
  <si>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</si>
  <si>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</si>
  <si>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</si>
  <si>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</si>
  <si>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</si>
  <si>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</si>
  <si>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</si>
  <si>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</si>
  <si>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</si>
  <si>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</si>
  <si>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</si>
  <si>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</si>
  <si>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</si>
  <si>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</si>
  <si>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</si>
  <si>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</si>
  <si>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</si>
  <si>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</si>
  <si>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</si>
  <si>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</si>
  <si>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</si>
  <si>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</si>
  <si>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</si>
  <si>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</si>
  <si>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</si>
  <si>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</si>
  <si>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</si>
  <si>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</si>
  <si>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</si>
  <si>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</si>
  <si>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</si>
  <si>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</si>
  <si>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</si>
  <si>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</si>
  <si>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</si>
  <si>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</si>
  <si>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</si>
  <si>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</si>
  <si>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</si>
  <si>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</si>
  <si>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</si>
  <si>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</si>
  <si>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</si>
  <si>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</si>
  <si>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</si>
  <si>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</si>
  <si>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</si>
  <si>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</si>
  <si>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</si>
  <si>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</si>
  <si>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</si>
  <si>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</si>
  <si>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</si>
  <si>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</si>
  <si>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</si>
  <si>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</si>
  <si>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</si>
  <si>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</si>
  <si>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</si>
  <si>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</si>
  <si>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</si>
  <si>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</si>
  <si>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</si>
  <si>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</si>
  <si>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</si>
  <si>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</si>
  <si>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</si>
  <si>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</si>
  <si>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</si>
  <si>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</si>
  <si>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</si>
  <si>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</si>
  <si>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</si>
  <si>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</si>
  <si>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</si>
  <si>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</si>
  <si>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</si>
  <si>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</si>
  <si>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</si>
  <si>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</si>
  <si>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</si>
  <si>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</si>
  <si>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</si>
  <si>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</si>
  <si>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</si>
  <si>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</si>
  <si>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</si>
  <si>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</si>
  <si>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</si>
  <si>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</si>
  <si>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</si>
  <si>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</si>
  <si>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</si>
  <si>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</si>
  <si>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</si>
  <si>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</si>
  <si>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</si>
  <si>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</si>
  <si>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</si>
  <si>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</si>
  <si>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</si>
  <si>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</si>
  <si>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</si>
  <si>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</si>
  <si>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</si>
  <si>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</si>
  <si>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</si>
  <si>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</si>
  <si>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</si>
  <si>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</si>
  <si>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</si>
  <si>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</si>
  <si>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</si>
  <si>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</si>
  <si>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</si>
  <si>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</si>
  <si>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</si>
  <si>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</si>
  <si>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</si>
  <si>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</si>
  <si>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</si>
  <si>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</si>
  <si>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</si>
  <si>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</si>
  <si>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</si>
  <si>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</si>
  <si>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</si>
  <si>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</si>
  <si>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</si>
  <si>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</si>
  <si>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</si>
  <si>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</si>
  <si>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</si>
  <si>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</si>
  <si>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</si>
  <si>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</si>
  <si>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</si>
  <si>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</si>
  <si>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</si>
  <si>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</si>
  <si>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</si>
  <si>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</si>
  <si>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</si>
  <si>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</si>
  <si>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</si>
  <si>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</si>
  <si>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</si>
  <si>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</si>
  <si>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</si>
  <si>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</si>
  <si>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</si>
  <si>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</si>
  <si>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</si>
  <si>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</si>
  <si>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</si>
  <si>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</si>
  <si>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</si>
  <si>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</si>
  <si>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</si>
  <si>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</si>
  <si>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</si>
  <si>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</si>
  <si>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</si>
  <si>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</si>
  <si>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</si>
  <si>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</si>
  <si>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</si>
  <si>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</si>
  <si>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</si>
  <si>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</si>
  <si>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</si>
  <si>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</si>
  <si>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</si>
  <si>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</si>
  <si>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</si>
  <si>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</si>
  <si>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</si>
  <si>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</si>
  <si>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</si>
  <si>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</si>
  <si>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</si>
  <si>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</si>
  <si>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</si>
  <si>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</si>
  <si>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</si>
  <si>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</si>
  <si>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</si>
  <si>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</si>
  <si>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</si>
  <si>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</si>
  <si>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</si>
  <si>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</si>
  <si>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</si>
  <si>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</si>
  <si>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</si>
  <si>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</si>
  <si>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</si>
  <si>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</si>
  <si>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</si>
  <si>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</si>
  <si>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</si>
  <si>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</si>
  <si>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</si>
  <si>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</si>
  <si>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</si>
  <si>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</si>
  <si>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</si>
  <si>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</si>
  <si>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</si>
  <si>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</si>
  <si>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</si>
  <si>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</si>
  <si>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</si>
  <si>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</si>
  <si>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</si>
  <si>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</si>
  <si>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</si>
  <si>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</si>
  <si>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</si>
  <si>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</si>
  <si>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</si>
  <si>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</si>
  <si>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</si>
  <si>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</si>
  <si>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</si>
  <si>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</si>
  <si>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</si>
  <si>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</si>
  <si>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</si>
  <si>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EM team need 50 mins</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</si>
  <si>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</si>
  <si>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</si>
  <si>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</si>
  <si>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</si>
  <si>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</si>
  <si>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</si>
  <si>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</si>
  <si>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</si>
  <si>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</si>
  <si>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</si>
  <si>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</si>
  <si>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</si>
  <si>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</si>
  <si>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</si>
  <si>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</si>
  <si>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</si>
  <si>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</si>
  <si>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</si>
  <si>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</si>
  <si>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</si>
  <si>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</si>
  <si>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</si>
  <si>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</si>
  <si>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</si>
  <si>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</si>
  <si>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</si>
  <si>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</si>
  <si>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</si>
  <si>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</si>
  <si>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</si>
  <si>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</si>
  <si>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</si>
  <si>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</si>
  <si>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</si>
  <si>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</si>
  <si>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</si>
  <si>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</si>
  <si>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</si>
  <si>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</si>
  <si>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</si>
  <si>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</si>
  <si>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</si>
  <si>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</si>
  <si>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</si>
  <si>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</si>
  <si>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</si>
  <si>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</si>
  <si>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</si>
  <si>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</si>
  <si>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</si>
  <si>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</si>
  <si>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</si>
  <si>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</si>
  <si>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</si>
  <si>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</si>
  <si>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</si>
  <si>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</si>
  <si>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</si>
  <si>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</si>
  <si>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</si>
  <si>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</si>
  <si>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</si>
  <si>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</si>
  <si>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</si>
  <si>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</si>
  <si>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</si>
  <si>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</si>
  <si>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</si>
  <si>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</si>
  <si>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</si>
  <si>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</si>
  <si>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</si>
  <si>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</si>
  <si>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</si>
  <si>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</si>
  <si>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</si>
  <si>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</si>
  <si>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</si>
  <si>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</si>
  <si>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</si>
  <si>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</si>
  <si>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</si>
  <si>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</si>
  <si>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</si>
  <si>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</si>
  <si>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</si>
  <si>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</si>
  <si>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</si>
  <si>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</si>
  <si>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70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</si>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</sst>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330.9157410879634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54" t="s">
        <v>39108</v>
      </c>
      <c r="B3" s="155" t="str">
        <f>IFERROR(VLOOKUP(D3,DB!A:K,11,0),"")</f>
        <v>R1</v>
      </c>
      <c r="C3" s="155">
        <v>1</v>
      </c>
      <c r="D3" s="156" t="s">
        <v>8948</v>
      </c>
      <c r="E3" s="157" t="s">
        <v>39106</v>
      </c>
      <c r="F3" s="73">
        <v>45993.752152777779</v>
      </c>
      <c r="G3" s="159">
        <f ca="1">IFERROR(NOW()-F3,"-")</f>
        <v>0.11201423611055361</v>
      </c>
      <c r="H3" s="158">
        <v>45993.752152777779</v>
      </c>
      <c r="I3" s="155" t="str">
        <f>IFERROR(VLOOKUP(D3,DB!A:F,6,0),"")</f>
        <v>SCECO</v>
      </c>
      <c r="J3" s="155" t="str">
        <f>IFERROR(VLOOKUP(D3,DB!A:G,7,0),"")</f>
        <v>Dead</v>
      </c>
      <c r="K3" s="160" t="s">
        <v>39109</v>
      </c>
      <c r="L3" s="161"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8.1088310187624302E-2</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45993.86416701389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45993.86416701389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45993.86416701389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45993.86416701389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45993.86416701389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45993.86416701389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45993.86416701389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45993.86416701389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45993.86416701389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45993.86416701389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45993.86416701389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45993.86416701389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45993.86416701389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45993.86416701389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45993.86416701389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45993.86416701389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45993.86416701389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45993.86416701389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45993.86416701389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45993.86416701389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45993.86416701389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45993.86416701389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45993.86416701389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45993.86416701389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45993.86416701389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45993.86416701389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45993.86416701389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45993.86416701389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45993.86416701389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45993.86416701389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45993.86416701389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45993.86416701389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45993.86416701389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45993.86416701389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45993.86416701389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45993.86416701389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45993.86416701389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45993.86416701389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45993.86416701389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45993.86416701389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45993.86416701389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45993.86416701389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45993.86416701389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45993.86416701389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45993.86416701389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45993.86416701389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45993.86416701389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45993.86416701389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45993.86416701389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45993.86416701389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45993.86416701389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45993.86416701389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45993.86416701389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45993.86416701389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45993.86416701389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45993.86416701389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45993.86416701389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45993.86416701389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45993.86416701389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45993.86416701389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45993.86416701389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45993.86416701389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45993.86416701389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45993.86416701389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45993.86416701389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45993.86416701389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45993.86416701389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45993.86416701389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45993.86416701389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45993.86416701389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45993.86416701389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45993.86416701389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45993.86416701389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45993.86416701389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45993.86416701389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45993.86416701389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45993.86416701389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45993.86416701389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45993.86416701389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45993.86416701389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45993.86416701389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45993.86416701389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45993.86416701389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45993.86416701389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45993.86416701389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45993.86416701389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45993.86416701389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45993.86416701389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45993.86416701389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45993.86416701389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45993.86416701389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45993.86416701389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45993.86416701389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45993.86416701389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45993.86416701389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45993.86416701389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45993.86416701389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45993.86416701389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45993.86416701389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45993.86416701389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45993.86416701389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45993.86416701389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45993.86416701389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45993.86416701389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45993.86416701389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45993.86416701389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45993.86416701389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45993.86416701389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45993.86416701389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45993.86416701389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45993.86416701389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45993.86416701389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45993.86416701389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45993.86416701389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45993.86416701389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45993.86416701389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45993.86416701389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45993.86416701389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45993.86416701389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45993.86416701389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45993.86416701389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45993.86416701389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45993.86416701389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45993.86416701389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45993.86416701389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45993.86416701389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45993.86416701389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45993.86416701389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45993.86416701389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45993.86416701389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45993.86416701389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45993.86416701389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45993.86416701389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45993.86416701389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45993.86416701389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45993.86416701389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45993.86416701389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45993.86416701389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45993.86416701389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45993.86416701389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45993.86416701389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45993.86416701389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45993.86416701389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45993.86416701389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45993.86416701389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45993.86416701389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45993.86416701389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45993.86416701389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45993.86416701389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45993.86416701389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45993.86416701389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45993.86416701389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45993.86416701389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45993.86416701389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45993.86416701389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45993.86416701389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45993.86416701389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45993.86416701389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45993.86416701389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45993.86416701389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45993.86416701389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45993.86416701389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45993.86416701389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45993.86416701389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45993.86416701389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45993.86416701389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45993.86416701389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45993.86416701389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45993.86416701389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45993.86416701389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45993.86416701389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45993.86416701389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45993.86416701389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45993.86416701389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45993.86416701389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45993.86416701389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45993.86416701389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45993.86416701389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45993.86416701389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45993.86416701389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45993.86416701389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45993.86416701389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45993.86416701389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45993.86416701389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45993.86416701389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45993.86416701389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45993.86416701389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45993.86416701389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45993.86416701389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45993.86416701389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45993.86416701389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45993.86416701389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45993.86416701389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45993.86416701389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45993.86416701389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45993.86416701389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45993.86416701389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45993.86416701389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45993.86416701389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45993.86416701389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45993.86416701389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45993.86416701389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45993.86416701389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45993.86416701389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45993.86416701389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45993.86416701389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45993.86416701389</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DAE16C99-349E-4CA1-B15E-25A961EA71FA}"/>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168.86432905092806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9.476748032408068</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0.11276655092660803</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2.2835995368950535E-2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45993.86416701389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45993.86416701389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45993.86416701389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45993.86416701389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45993.86416701389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45993.86416701389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45993.86416701389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45993.86416701389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45993.86416701389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45993.86416701389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45993.86416701389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45993.86416701389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45993.86416701389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45993.86416701389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45993.86416701389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45993.86416701389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45993.86416701389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45993.86416701389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45993.86416701389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45993.86416701389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45993.86416701389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45993.86416701389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45993.86416701389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45993.86416701389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45993.86416701389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45993.86416701389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45993.86416701389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45993.86416701389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45993.86416701389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45993.86416701389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45993.86416701389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45993.86416701389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45993.86416701389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45993.86416701389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45993.86416701389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45993.86416701389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45993.86416701389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45993.86416701389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45993.86416701389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45993.86416701389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45993.86416701389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45993.86416701389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45993.86416701389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45993.86416701389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45993.86416701389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45993.86416701389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45993.86416701389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45993.86416701389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45993.86416701389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45993.86416701389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45993.86416701389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45993.86416701389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45993.86416701389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45993.86416701389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45993.86416701389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45993.86416701389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45993.86416701389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45993.86416701389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45993.86416701389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45993.86416701389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45993.86416701389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45993.86416701389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45993.86416701389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45993.86416701389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45993.86416701389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45993.86416701389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45993.86416701389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45993.86416701389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45993.86416701389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45993.86416701389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45993.86416701389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45993.86416701389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45993.86416701389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45993.86416701389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45993.86416701389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45993.86416701389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45993.86416701389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45993.86416701389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45993.86416701389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45993.86416701389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45993.86416701389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45993.86416701389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45993.86416701389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45993.86416701389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45993.86416701389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45993.86416701389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45993.86416701389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45993.86416701389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45993.86416701389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45993.86416701389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45993.86416701389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45993.86416701389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45993.86416701389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45993.86416701389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45993.86416701389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45993.86416701389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45993.86416701389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45993.86416701389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45993.86416701389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45993.86416701389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45993.86416701389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45993.86416701389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45993.86416701389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45993.86416701389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45993.86416701389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45993.86416701389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45993.86416701389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45993.86416701389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45993.86416701389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45993.86416701389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45993.86416701389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45993.86416701389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45993.86416701389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45993.86416701389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45993.86416701389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45993.86416701389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45993.86416701389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45993.86416701389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45993.86416701389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45993.86416701389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45993.86416701389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45993.86416701389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45993.86416701389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45993.86416701389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45993.86416701389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45993.86416701389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45993.86416701389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45993.86416701389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45993.86416701389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45993.86416701389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45993.86416701389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45993.86416701389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45993.86416701389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45993.86416701389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45993.86416701389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45993.86416701389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45993.86416701389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45993.86416701389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45993.86416701389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45993.86416701389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45993.86416701389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45993.86416701389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45993.86416701389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45993.86416701389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45993.86416701389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45993.86416701389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45993.86416701389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45993.86416701389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45993.86416701389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45993.86416701389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45993.86416701389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45993.86416701389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45993.86416701389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45993.86416701389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45993.86416701389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45993.86416701389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45993.86416701389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45993.86416701389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45993.86416701389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45993.86416701389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45993.86416701389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45993.86416701389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45993.86416701389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45993.86416701389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45993.86416701389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45993.86416701389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45993.86416701389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45993.86416701389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45993.86416701389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45993.86416701389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45993.86416701389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45993.86416701389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45993.86416701389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45993.86416701389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45993.86416701389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45993.86416701389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45993.86416701389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45993.86416701389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45993.86416701389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45993.86416701389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45993.86416701389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45993.86416701389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45993.86416701389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45993.86416701389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45993.86416701389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45993.86416701389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45993.86416701389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45993.86416701389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45993.86416701389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45993.86416701389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45993.86416701389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45993.86416701389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45993.86416701389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45993.86416701389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45993.86416701389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45993.86416701389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45993.86416701389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45993.86416701389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45993.86416701389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45993.86416701389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45993.86416701389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45993.86416701389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45993.86416701389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45993.86416701389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45993.86416701389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45993.86416701389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45993.86416701389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45993.86416701389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45993.86416701389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45993.86416701389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45993.86416701389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45993.86416701389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45993.86416701389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45993.86416701389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45993.86416701389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45993.86416701389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45993.86416701389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45993.86416701389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45993.86416701389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45993.86416701389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45993.86416701389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45993.86416701389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45993.86416701389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45993.86416701389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45993.86416701389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45993.86416701389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45993.86416701389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45993.86416701389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45993.86416701389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45993.86416701389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45993.86416701389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45993.86416701389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45993.86416701389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45993.86416701389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45993.86416701389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45993.86416701389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45993.86416701389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45993.86416701389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45993.86416701389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45993.86416701389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45993.86416701389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45993.86416701389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45993.86416701389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45993.86416701389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45993.86416701389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45993.86416701389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45993.86416701389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45993.86416701389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45993.86416701389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45993.86416701389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45993.86416701389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45993.86416701389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45993.86416701389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45993.86416701389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45993.86416701389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45993.86416701389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45993.86416701389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45993.86416701389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45993.86416701389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45993.86416701389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45993.86416701389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45993.86416701389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45993.86416701389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45993.86416701389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45993.86416701389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45993.86416701389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45993.86416701389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45993.86416701389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45993.86416701389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45993.86416701389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45993.86416701389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45993.86416701389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45993.86416701389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45993.86416701389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45993.86416701389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45993.86416701389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45993.86416701389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45993.86416701389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45993.86416701389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45993.86416701389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45993.86416701389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45993.86416701389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45993.86416701389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45993.86416701389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45993.86416701389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45993.86416701389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45993.86416701389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45993.86416701389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45993.86416701389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45993.86416701389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45993.86416701389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45993.86416701389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45993.86416701389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45993.86416701389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45993.86416701389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45993.86416701389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45993.86416701389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45993.86416701389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45993.86416701389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45993.86416701389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45993.86416701389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45993.86416701389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45993.86416701389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45993.86416701389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45993.86416701389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45993.86416701389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45993.86416701389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45993.86416701389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45993.86416701389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45993.86416701389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45993.86416701389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45993.86416701389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45993.86416701389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45993.86416701389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45993.86416701389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45993.86416701389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45993.86416701389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45993.86416701389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45993.86416701389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45993.86416701389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45993.86416701389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45993.86416701389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45993.86416701389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45993.86416701389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45993.86416701389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45993.86416701389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45993.86416701389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45993.86416701389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45993.86416701389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45993.86416701389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45993.86416701389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45993.86416701389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45993.86416701389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45993.86416701389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45993.86416701389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45993.86416701389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45993.86416701389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45993.86416701389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45993.86416701389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45993.86416701389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45993.86416701389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45993.86416701389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45993.86416701389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45993.86416701389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45993.86416701389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45993.86416701389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45993.86416701389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45993.86416701389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45993.86416701389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45993.86416701389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45993.86416701389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45993.86416701389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45993.86416701389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45993.86416701389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45993.86416701389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45993.86416701389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45993.86416701389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45993.86416701389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45993.86416701389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45993.86416701389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45993.86416701389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45993.86416701389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45993.86416701389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45993.86416701389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45993.86416701389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45993.86416701389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45993.86416701389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45993.86416701389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45993.86416701389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45993.86416701389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45993.86416701389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45993.86416701389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45993.86416701389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45993.86416701389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45993.86416701389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45993.86416701389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45993.86416701389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45993.86416701389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45993.86416701389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45993.86416701389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45993.86416701389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45993.86416701389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45993.86416701389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45993.86416701389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45993.86416701389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45993.86416701389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45993.86416701389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45993.86416701389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45993.86416701389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45993.86416701389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45993.86416701389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45993.86416701389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45993.86416701389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45993.86416701389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45993.86416701389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45993.86416701389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45993.86416701389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45993.86416701389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45993.86416701389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45993.86416701389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45993.86416701389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45993.86416701389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45993.86416701389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45993.86416701389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45993.86416701389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45993.86416701389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45993.86416701389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45993.86416701389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45993.86416701389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45993.86416701389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45993.86416701389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45993.86416701389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45993.86416701389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45993.86416701389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45993.86416701389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45993.86416701389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45993.86416701389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45993.86416701389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45993.86416701389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45993.86416701389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45993.86416701389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45993.86416701389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45993.86416701389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45993.86416701389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45993.86416701389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45993.86416701389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45993.86416701389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45993.86416701389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45993.86416701389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45993.86416701389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45993.86416701389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45993.86416701389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45993.86416701389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45993.86416701389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45993.86416701389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45993.86416701389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45993.86416701389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45993.86416701389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45993.86416701389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45993.86416701389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45993.86416701389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45993.86416701389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45993.86416701389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45993.86416701389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45993.86416701389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45993.86416701389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45993.86416701389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45993.86416701389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45993.86416701389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45993.86416701389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45993.86416701389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45993.86416701389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45993.86416701389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45993.86416701389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45993.86416701389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45993.86416701389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45993.86416701389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45993.86416701389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45993.86416701389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45993.86416701389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45993.86416701389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45993.86416701389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45993.86416701389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45993.86416701389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45993.86416701389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45993.86416701389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45993.86416701389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45993.86416701389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45993.86416701389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45993.86416701389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45993.86416701389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45993.86416701389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45993.86416701389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45993.86416701389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45993.86416701389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45993.86416701389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45993.86416701389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45993.86416701389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45993.86416701389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45993.86416701389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45993.86416701389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45993.86416701389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45993.86416701389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45993.86416701389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45993.86416701389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45993.86416701389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45993.86416701389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45993.86416701389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45993.86416701389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45993.86416701389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45993.86416701389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45993.86416701389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45993.86416701389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45993.86416701389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45993.86416701389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45993.86416701389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45993.86416701389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45993.86416701389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45993.86416701389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45993.86416701389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45993.86416701389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45993.86416701389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45993.86416701389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45993.86416701389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45993.86416701389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45993.86416701389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45993.86416701389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45993.86416701389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45993.86416701389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45993.86416701389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45993.86416701389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45993.86416701389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45993.86416701389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45993.86416701389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45993.86416701389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45993.86416701389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45993.86416701389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45993.86416701389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45993.86416701389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45993.86416701389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45993.86416701389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45993.86416701389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45993.86416701389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45993.86416701389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45993.86416701389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45993.86416701389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45993.86416701389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45993.86416701389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45993.86416701389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45993.86416701389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45993.86416701389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45993.86416701389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45993.86416701389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45993.86416701389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45993.86416701389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45993.86416701389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45993.86416701389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45993.86416701389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45993.86416701389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45993.86416701389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45993.86416701389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45993.86416701389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45993.86416701389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45993.86416701389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45993.86416701389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45993.86416701389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45993.86416701389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45993.86416701389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45993.86416701389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45993.86416701389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45993.86416701389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45993.86416701389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45993.86416701389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45993.86416701389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45993.86416701389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45993.86416701389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45993.86416701389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45993.86416701389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45993.86416701389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45993.86416701389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45993.86416701389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45993.86416701389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45993.86416701389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45993.86416701389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45993.86416701389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45993.86416701389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45993.86416701389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45993.86416701389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45993.86416701389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45993.86416701389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45993.86416701389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45993.86416701389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45993.86416701389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45993.86416701389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45993.86416701389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45993.86416701389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45993.86416701389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45993.86416701389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45993.86416701389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45993.86416701389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45993.86416701389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45993.86416701389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45993.86416701389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45993.86416701389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45993.86416701389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45993.86416701389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45993.86416701389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45993.86416701389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45993.86416701389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45993.86416701389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45993.86416701389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45993.86416701389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45993.86416701389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45993.86416701389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45993.86416701389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45993.86416701389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45993.86416701389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45993.86416701389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45993.86416701389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45993.86416701389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45993.86416701389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45993.86416701389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45993.86416701389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45993.86416701389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45993.86416701389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45993.86416701389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45993.86416701389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45993.86416701389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45993.86416701389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45993.86416701389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45993.86416701389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45993.86416701389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45993.86416701389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45993.86416701389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45993.86416701389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45993.86416701389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45993.86416701389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45993.86416701389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45993.86416701389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45993.86416701389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45993.86416701389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45993.86416701389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45993.86416701389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45993.86416701389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45993.86416701389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45993.86416701389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45993.86416701389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45993.86416701389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45993.86416701389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45993.86416701389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45993.86416701389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45993.86416701389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45993.86416701389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45993.86416701389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45993.86416701389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45993.86416701389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45993.86416701389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45993.86416701389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45993.86416701389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45993.86416701389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45993.86416701389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45993.86416701389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45993.86416701389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45993.86416701389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45993.86416701389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45993.86416701389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45993.86416701389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45993.86416701389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45993.86416701389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45993.86416701389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45993.86416701389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45993.86416701389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45993.86416701389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45993.86416701389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45993.86416701389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45993.86416701389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45993.86416701389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45993.86416701389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45993.86416701389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45993.86416701389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45993.86416701389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45993.86416701389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45993.86416701389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45993.86416701389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45993.86416701389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45993.86416701389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45993.86416701389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45993.86416701389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45993.86416701389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45993.86416701389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45993.86416701389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45993.86416701389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45993.86416701389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45993.86416701389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45993.86416701389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45993.86416701389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45993.86416701389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45993.86416701389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45993.86416701389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45993.86416701389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45993.86416701389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45993.86416701389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45993.86416701389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45993.86416701389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45993.86416701389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45993.86416701389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45993.86416701389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45993.86416701389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45993.86416701389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45993.86416701389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45993.86416701389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45993.86416701389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45993.86416701389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45993.86416701389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45993.86416701389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45993.86416701389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45993.86416701389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45993.86416701389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45993.86416701389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45993.86416701389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45993.86416701389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45993.86416701389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45993.86416701389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45993.86416701389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45993.86416701389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45993.86416701389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45993.86416701389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45993.86416701389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45993.86416701389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45993.86416701389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45993.86416701389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45993.86416701389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45993.86416701389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45993.86416701389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45993.86416701389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45993.86416701389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45993.86416701389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45993.86416701389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45993.86416701389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45993.86416701389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45993.86416701389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45993.86416701389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45993.86416701389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45993.86416701389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45993.86416701389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45993.86416701389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45993.86416701389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45993.86416701389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45993.86416701389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45993.86416701389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45993.86416701389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45993.86416701389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45993.86416701389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45993.86416701389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45993.86416701389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45993.86416701389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45993.86416701389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45993.86416701389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45993.86416701389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45993.86416701389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45993.86416701389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45993.86416701389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45993.86416701389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45993.86416701389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45993.86416701389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45993.86416701389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45993.86416701389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45993.86416701389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45993.86416701389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45993.86416701389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45993.86416701389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45993.86416701389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45993.86416701389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45993.86416701389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45993.86416701389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45993.86416701389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45993.86416701389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45993.86416701389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45993.86416701389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45993.86416701389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45993.86416701389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45993.86416701389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45993.86416701389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45993.86416701389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45993.86416701389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45993.86416701389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45993.86416701389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45993.86416701389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45993.86416701389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45993.86416701389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45993.86416701389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45993.86416701389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45993.86416701389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45993.86416701389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45993.86416701389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45993.86416701389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45993.86416701389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45993.86416701389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45993.86416701389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45993.86416701389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45993.86416701389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45993.86416701389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45993.86416701389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45993.86416701389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45993.86416701389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45993.86416701389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45993.86416701389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45993.86416701389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45993.86416701389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45993.86416701389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45993.86416701389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45993.86416701389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45993.86416701389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45993.86416701389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45993.86416701389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45993.86416701389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45993.86416701389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45993.86416701389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45993.86416701389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45993.86416701389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45993.86416701389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45993.86416701389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45993.86416701389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45993.86416701389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45993.86416701389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45993.86416701389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45993.86416701389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45993.86416701389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45993.86416701389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45993.86416701389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45993.86416701389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45993.86416701389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45993.86416701389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45993.86416701389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45993.86416701389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45993.86416701389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45993.86416701389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45993.86416701389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45993.86416701389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45993.86416701389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45993.86416701389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45993.86416701389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45993.86416701389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45993.86416701389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45993.86416701389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45993.86416701389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45993.86416701389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45993.86416701389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45993.86416701389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45993.86416701389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45993.86416701389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45993.86416701389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45993.86416701389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45993.86416701389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45993.86416701389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45993.86416701389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45993.86416701389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45993.86416701389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45993.86416701389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45993.86416701389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45993.86416701389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45993.86416701389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45993.86416701389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45993.86416701389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45993.86416701389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45993.86416701389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45993.86416701389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45993.86416701389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45993.86416701389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45993.86416701389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45993.86416701389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45993.86416701389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45993.86416701389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45993.86416701389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45993.86416701389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45993.86416701389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45993.86416701389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45993.86416701389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45993.86416701389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45993.86416701389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45993.86416701389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45993.86416701389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45993.86416701389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45993.86416701389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45993.86416701389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45993.86416701389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45993.86416701389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45993.86416701389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45993.86416701389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45993.86416701389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45993.86416701389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45993.86416701389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45993.86416701389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45993.86416701389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45993.86416701389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45993.86416701389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45993.86416701389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45993.86416701389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45993.86416701389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45993.86416701389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45993.86416701389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45993.86416701389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45993.86416701389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45993.86416701389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45993.86416701389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45993.86416701389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45993.86416701389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45993.86416701389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45993.86416701389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45993.86416701389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45993.86416701389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45993.86416701389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45993.86416701389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45993.86416701389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45993.86416701389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45993.86416701389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45993.86416701389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45993.86416701389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45993.86416701389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45993.86416701389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45993.86416701389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45993.86416701389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45993.86416701389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45993.86416701389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45993.86416701389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45993.86416701389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45993.86416701389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45993.86416701389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45993.86416701389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45993.86416701389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45993.86416701389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45993.86416701389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45993.86416701389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45993.86416701389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45993.86416701389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45993.86416701389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45993.86416701389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45993.86416701389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45993.86416701389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45993.86416701389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45993.86416701389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45993.86416701389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45993.86416701389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45993.86416701389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45993.86416701389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45993.86416701389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45993.86416701389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45993.86416701389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45993.86416701389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45993.86416701389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45993.86416701389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45993.86416701389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45993.86416701389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45993.86416701389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45993.86416701389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45993.86416701389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45993.86416701389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45993.86416701389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45993.86416701389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45993.86416701389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45993.86416701389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45993.86416701389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45993.86416701389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45993.86416701389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45993.86416701389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45993.86416701389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45993.86416701389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45993.86416701389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45993.86416701389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45993.86416701389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45993.86416701389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45993.86416701389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45993.86416701389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45993.86416701389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45993.86416701389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45993.86416701389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45993.86416701389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45993.86416701389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45993.86416701389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45993.86416701389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45993.86416701389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45993.86416701389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45993.86416701389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45993.86416701389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45993.86416701389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45993.86416701389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45993.86416701389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45993.86416701389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45993.86416701389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45993.86416701389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45993.86416701389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45993.86416701389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45993.86416701389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45993.86416701389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45993.86416701389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45993.86416701389</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290.38344942129334</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0.1267364583327435</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45993.86416701389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45993.86416701389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45993.86416701389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45993.86416701389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45993.86416701389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45993.86416701389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45993.86416701389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45993.86416701389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45993.86416701389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45993.86416701389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45993.86416701389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45993.86416701389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45993.86416701389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45993.86416701389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45993.86416701389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45993.86416701389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45993.86416701389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45993.86416701389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45993.86416701389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45993.86416701389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45993.86416701389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45993.86416701389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45993.86416701389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45993.86416701389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45993.86416701389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45993.86416701389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45993.86416701389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45993.86416701389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45993.86416701389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45993.86416701389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45993.86416701389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45993.86416701389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45993.86416701389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45993.86416701389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45993.86416701389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45993.86416701389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45993.86416701389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45993.86416701389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45993.86416701389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45993.86416701389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45993.86416701389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45993.86416701389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45993.86416701389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45993.86416701389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45993.86416701389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45993.86416701389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45993.86416701389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45993.86416701389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45993.86416701389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45993.86416701389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45993.86416701389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45993.86416701389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45993.86416701389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45993.86416701389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45993.86416701389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45993.86416701389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45993.86416701389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45993.86416701389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45993.86416701389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45993.86416701389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45993.86416701389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45993.86416701389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45993.86416701389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45993.86416701389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45993.86416701389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45993.86416701389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45993.86416701389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45993.86416701389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45993.86416701389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45993.86416701389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45993.86416701389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45993.86416701389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45993.86416701389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45993.86416701389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45993.86416701389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45993.86416701389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45993.86416701389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45993.86416701389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45993.86416701389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45993.86416701389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45993.86416701389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45993.86416701389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45993.86416701389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45993.86416701389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45993.86416701389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45993.86416701389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45993.86416701389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45993.86416701389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45993.86416701389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45993.86416701389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45993.86416701389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45993.86416701389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45993.86416701389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45993.86416701389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45993.86416701389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45993.86416701389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45993.86416701389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45993.86416701389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45993.86416701389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45993.86416701389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45993.86416701389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45993.86416701389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45993.86416701389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45993.86416701389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45993.86416701389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45993.86416701389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45993.86416701389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45993.86416701389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45993.86416701389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45993.86416701389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45993.86416701389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45993.86416701389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45993.86416701389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45993.86416701389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45993.86416701389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45993.86416701389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45993.86416701389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45993.86416701389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45993.86416701389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45993.86416701389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45993.86416701389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45993.86416701389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45993.86416701389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45993.86416701389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45993.86416701389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45993.86416701389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45993.86416701389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45993.86416701389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45993.86416701389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45993.86416701389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45993.86416701389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45993.86416701389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45993.86416701389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45993.86416701389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45993.86416701389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45993.86416701389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45993.86416701389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45993.86416701389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45993.86416701389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45993.86416701389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45993.86416701389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45993.86416701389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45993.86416701389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45993.86416701389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45993.86416701389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45993.86416701389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45993.86416701389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45993.86416701389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45993.86416701389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45993.86416701389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45993.86416701389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45993.86416701389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45993.86416701389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45993.86416701389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45993.86416701389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45993.86416701389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45993.86416701389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45993.86416701389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45993.86416701389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45993.86416701389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45993.86416701389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45993.86416701389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45993.86416701389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45993.86416701389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45993.86416701389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45993.86416701389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45993.86416701389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45993.86416701389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45993.86416701389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45993.86416701389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45993.86416701389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45993.86416701389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45993.86416701389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45993.86416701389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45993.86416701389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45993.86416701389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45993.86416701389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45993.86416701389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45993.86416701389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45993.86416701389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45993.86416701389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45993.86416701389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45993.86416701389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45993.86416701389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45993.86416701389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45993.86416701389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45993.86416701389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45993.86416701389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45993.86416701389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45993.86416701389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45993.86416701389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45993.86416701389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45993.86416701389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45993.86416701389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45993.86416701389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45993.86416701389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45993.86416701389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45993.86416701389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45993.86416701389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45993.86416701389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45993.86416701389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45993.86416701389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45993.86416701389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45993.86416701389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45993.86416701389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45993.86416701389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45993.86416701389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45993.86416701389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45993.86416701389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45993.86416701389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45993.86416701389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45993.86416701389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45993.86416701389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45993.86416701389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45993.86416701389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45993.86416701389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45993.86416701389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45993.86416701389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45993.86416701389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45993.86416701389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45993.86416701389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45993.86416701389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45993.86416701389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45993.86416701389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45993.86416701389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45993.86416701389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45993.86416701389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45993.86416701389</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102.03210682870122</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67.675289699072891</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45.203055902777123</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12.490868402775959</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2.6504976849537343E-2</v>
      </c>
      <c r="H6" s="38">
        <v>45993.83216435185</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45993.86416701389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45993.86416701389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45993.86416701389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45993.86416701389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45993.86416701389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45993.86416701389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45993.86416701389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45993.86416701389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45993.86416701389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45993.86416701389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45993.86416701389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45993.86416701389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45993.86416701389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45993.86416701389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45993.86416701389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45993.86416701389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45993.86416701389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45993.86416701389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45993.86416701389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45993.86416701389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45993.86416701389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45993.86416701389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45993.86416701389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45993.86416701389</v>
      </c>
      <c r="H30" s="38"/>
      <c r="I30" s="37" t="str">
        <f>IFERROR(VLOOKUP(D30,DB!A:F,6,0),"")</f>
        <v/>
      </c>
      <c r="J30" s="37" t="str">
        <f>IFERROR(VLOOKUP(D30,DB!A:G,7,0),"")</f>
        <v/>
      </c>
      <c r="K30" s="37"/>
      <c r="L30" s="37" t="str">
        <f>IFERROR(VLOOKUP(D30,DB!A:I,9,0),"")</f>
        <v/>
      </c>
    </row>
    <row r="31" spans="1:12">
      <c r="A31" s="150"/>
      <c r="B31" s="150" t="str">
        <f>IFERROR(VLOOKUP(D31,DB!A:K,11,0),"")</f>
        <v/>
      </c>
      <c r="C31" s="150"/>
      <c r="D31" s="150"/>
      <c r="E31" s="150"/>
      <c r="F31" s="151"/>
      <c r="G31" s="152">
        <f ca="1">IFERROR(NOW()-F31,"")</f>
        <v>45993.86416701389</v>
      </c>
      <c r="H31" s="151"/>
      <c r="I31" s="150" t="str">
        <f>IFERROR(VLOOKUP(D31,DB!A:F,6,0),"")</f>
        <v/>
      </c>
      <c r="J31" s="150" t="str">
        <f>IFERROR(VLOOKUP(D31,DB!A:G,7,0),"")</f>
        <v/>
      </c>
      <c r="K31" s="150"/>
      <c r="L31" s="150"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45993.86416701389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45993.86416701389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45993.86416701389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45993.86416701389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45993.86416701389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45993.86416701389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45993.86416701389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45993.86416701389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45993.86416701389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45993.86416701389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45993.86416701389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45993.86416701389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45993.86416701389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45993.86416701389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45993.86416701389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45993.86416701389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45993.86416701389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45993.86416701389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45993.86416701389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45993.86416701389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45993.86416701389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45993.86416701389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45993.86416701389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45993.86416701389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45993.86416701389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45993.86416701389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45993.86416701389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45993.86416701389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45993.86416701389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45993.86416701389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45993.86416701389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45993.86416701389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45993.86416701389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45993.86416701389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45993.86416701389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45993.86416701389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45993.86416701389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45993.86416701389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45993.86416701389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45993.86416701389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45993.86416701389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45993.86416701389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45993.86416701389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45993.86416701389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45993.86416701389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45993.86416701389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45993.86416701389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45993.86416701389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45993.86416701389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45993.86416701389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45993.86416701389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45993.86416701389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45993.86416701389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45993.86416701389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45993.86416701389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45993.86416701389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45993.86416701389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45993.86416701389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45993.86416701389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45993.86416701389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45993.86416701389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45993.86416701389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45993.86416701389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45993.86416701389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45993.86416701389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45993.86416701389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45993.86416701389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45993.86416701389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45993.86416701389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45993.86416701389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45993.86416701389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45993.86416701389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45993.86416701389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45993.86416701389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45993.86416701389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45993.86416701389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45993.86416701389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45993.86416701389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45993.86416701389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45993.86416701389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45993.86416701389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45993.86416701389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45993.86416701389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45993.86416701389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45993.86416701389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45993.86416701389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45993.86416701389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45993.86416701389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45993.86416701389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45993.86416701389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45993.86416701389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45993.86416701389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45993.86416701389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45993.86416701389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45993.86416701389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45993.86416701389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45993.86416701389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45993.86416701389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45993.86416701389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45993.86416701389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45993.86416701389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45993.86416701389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45993.86416701389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45993.86416701389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45993.86416701389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45993.86416701389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45993.86416701389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45993.86416701389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45993.86416701389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45993.86416701389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45993.86416701389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45993.86416701389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45993.86416701389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45993.86416701389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45993.86416701389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45993.86416701389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45993.86416701389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45993.86416701389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45993.86416701389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45993.86416701389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45993.86416701389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45993.86416701389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45993.86416701389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45993.86416701389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45993.86416701389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45993.86416701389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45993.86416701389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45993.86416701389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45993.86416701389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45993.86416701389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45993.86416701389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45993.86416701389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45993.86416701389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45993.86416701389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45993.86416701389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45993.86416701389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45993.86416701389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45993.86416701389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45993.86416701389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45993.86416701389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45993.86416701389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45993.86416701389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45993.86416701389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45993.86416701389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45993.86416701389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45993.86416701389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45993.86416701389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45993.86416701389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45993.86416701389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45993.86416701389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45993.86416701389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45993.86416701389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45993.86416701389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45993.86416701389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45993.86416701389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45993.86416701389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45993.86416701389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45993.86416701389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45993.86416701389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45993.86416701389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45993.86416701389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45993.86416701389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45993.86416701389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45993.86416701389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45993.86416701389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45993.86416701389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45993.86416701389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45993.86416701389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45993.86416701389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45993.86416701389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45993.86416701389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45993.86416701389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45993.86416701389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45993.86416701389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45993.86416701389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45993.86416701389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45993.86416701389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45993.86416701389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45993.86416701389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45993.86416701389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45993.86416701389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45993.86416701389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45993.86416701389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45993.86416701389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45993.86416701389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45993.86416701389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45993.86416701389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45993.86416701389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45993.86416701389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45993.86416701389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45993.86416701389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45993.86416701389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45993.86416701389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45993.86416701389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45993.86416701389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45993.86416701389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45993.86416701389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45993.86416701389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45993.86416701389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45993.86416701389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45993.86416701389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45993.86416701389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45993.86416701389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45993.86416701389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45993.86416701389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45993.86416701389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45993.86416701389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45993.86416701389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45993.86416701389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45993.86416701389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45993.86416701389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45993.86416701389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45993.86416701389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45993.86416701389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45993.86416701389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45993.86416701389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45993.86416701389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45993.86416701389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45993.86416701389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45993.86416701389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45993.86416701389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45993.86416701389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45993.86416701389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45993.86416701389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45993.86416701389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45993.86416701389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45993.86416701389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45993.86416701389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45993.86416701389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45993.86416701389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45993.86416701389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45993.86416701389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45993.86416701389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45993.86416701389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45993.86416701389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45993.86416701389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45993.86416701389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45993.86416701389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45993.86416701389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45993.86416701389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45993.86416701389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45993.86416701389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45993.86416701389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45993.86416701389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45993.86416701389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45993.86416701389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45993.86416701389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45993.86416701389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45993.86416701389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45993.86416701389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45993.86416701389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45993.86416701389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45993.86416701389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45993.86416701389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45993.86416701389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45993.86416701389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45993.86416701389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45993.86416701389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45993.86416701389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45993.86416701389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45993.86416701389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45993.86416701389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45993.86416701389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45993.86416701389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45993.86416701389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45993.86416701389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45993.86416701389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45993.86416701389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45993.86416701389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45993.86416701389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45993.86416701389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45993.86416701389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45993.86416701389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45993.86416701389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45993.86416701389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45993.86416701389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45993.86416701389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45993.86416701389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45993.86416701389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45993.86416701389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45993.86416701389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45993.86416701389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45993.86416701389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45993.86416701389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45993.86416701389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45993.86416701389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45993.86416701389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45993.86416701389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45993.86416701389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45993.86416701389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45993.86416701389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45993.86416701389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45993.86416701389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45993.86416701389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45993.86416701389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45993.86416701389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45993.86416701389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45993.86416701389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45993.86416701389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45993.86416701389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45993.86416701389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45993.86416701389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45993.86416701389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45993.86416701389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45993.86416701389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45993.86416701389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45993.86416701389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45993.86416701389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45993.86416701389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45993.86416701389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45993.86416701389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45993.86416701389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45993.86416701389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45993.86416701389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45993.86416701389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45993.86416701389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45993.86416701389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45993.86416701389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45993.86416701389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45993.86416701389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45993.86416701389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45993.86416701389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45993.86416701389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45993.86416701389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45993.86416701389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45993.86416701389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45993.86416701389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45993.86416701389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45993.86416701389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45993.86416701389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45993.86416701389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45993.86416701389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45993.86416701389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45993.86416701389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45993.86416701389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45993.86416701389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45993.86416701389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45993.86416701389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45993.86416701389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45993.86416701389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45993.86416701389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45993.86416701389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45993.86416701389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45993.86416701389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45993.86416701389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45993.86416701389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45993.86416701389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45993.86416701389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45993.86416701389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45993.86416701389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45993.86416701389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45993.86416701389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45993.86416701389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45993.86416701389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45993.86416701389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45993.86416701389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45993.86416701389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45993.86416701389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45993.86416701389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45993.86416701389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45993.86416701389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45993.86416701389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45993.86416701389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45993.86416701389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45993.86416701389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45993.86416701389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45993.86416701389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45993.86416701389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45993.86416701389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45993.86416701389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45993.86416701389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45993.86416701389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45993.86416701389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45993.86416701389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45993.86416701389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45993.86416701389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45993.86416701389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45993.86416701389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45993.86416701389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45993.86416701389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45993.86416701389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45993.86416701389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45993.86416701389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45993.86416701389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45993.86416701389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45993.86416701389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45993.86416701389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45993.86416701389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45993.86416701389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45993.86416701389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45993.86416701389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45993.86416701389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45993.86416701389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45993.86416701389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45993.86416701389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45993.86416701389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45993.86416701389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45993.86416701389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45993.86416701389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45993.86416701389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45993.86416701389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45993.86416701389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45993.86416701389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45993.86416701389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45993.86416701389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45993.86416701389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45993.86416701389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45993.86416701389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45993.86416701389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45993.86416701389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45993.86416701389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45993.86416701389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45993.86416701389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45993.86416701389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45993.86416701389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45993.86416701389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45993.86416701389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45993.86416701389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45993.86416701389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45993.86416701389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45993.86416701389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45993.86416701389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45993.86416701389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45993.86416701389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45993.86416701389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45993.86416701389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45993.86416701389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45993.86416701389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45993.86416701389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45993.86416701389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45993.86416701389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45993.86416701389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45993.86416701389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45993.86416701389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45993.86416701389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45993.86416701389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45993.86416701389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45993.86416701389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45993.86416701389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45993.86416701389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45993.86416701389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45993.86416701389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45993.86416701389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45993.86416701389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45993.86416701389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45993.86416701389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45993.86416701389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45993.86416701389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45993.86416701389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45993.86416701389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45993.86416701389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45993.86416701389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45993.86416701389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45993.86416701389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45993.86416701389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45993.86416701389</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45993.86416701389</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2025-12-02T17:46:13Z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